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90" windowHeight="7680" activeTab="0"/>
  </bookViews>
  <sheets>
    <sheet name="MJ16J18" sheetId="1" r:id="rId1"/>
    <sheet name="WJ16J18" sheetId="2" r:id="rId2"/>
    <sheet name="Mlwt" sheetId="3" r:id="rId3"/>
    <sheet name="Wlwt" sheetId="4" r:id="rId4"/>
    <sheet name="MHwt" sheetId="5" r:id="rId5"/>
    <sheet name="WHwt" sheetId="6" r:id="rId6"/>
  </sheets>
  <definedNames>
    <definedName name="_R17_MenLwt_Splits_Data" localSheetId="2">'Mlwt'!$A$1:$F$85</definedName>
    <definedName name="_R18_Women_Lwt_Splits_Data" localSheetId="3">'Wlwt'!$A$1:$F$69</definedName>
    <definedName name="_R19_Men_Hwt1_Splits_Data" localSheetId="4">'MHwt'!$A$1:$F$89</definedName>
    <definedName name="_R20_Men_Hwt2_Splits_Data" localSheetId="4">'MHwt'!$A$90:$F$181</definedName>
    <definedName name="_R20_Men_Hwt2_Splits_Data" localSheetId="5">'WHwt'!#REF!</definedName>
    <definedName name="_R21_Women_Hwt1_Splits_Data" localSheetId="5">'WHwt'!$A$1:$F$89</definedName>
    <definedName name="_R22_WomenHwt2_Splits_Data" localSheetId="5">'WHwt'!$A$90:$F$173</definedName>
    <definedName name="_R4_J18J16_Boys_Splits_Data" localSheetId="0">'MJ16J18'!$A$1:$E$73</definedName>
    <definedName name="_R5_J16J18_Girls_Splits_Data" localSheetId="1">'WJ16J18'!$A$1:$F$53</definedName>
  </definedNames>
  <calcPr fullCalcOnLoad="1"/>
</workbook>
</file>

<file path=xl/sharedStrings.xml><?xml version="1.0" encoding="utf-8"?>
<sst xmlns="http://schemas.openxmlformats.org/spreadsheetml/2006/main" count="198" uniqueCount="164">
  <si>
    <t>Time</t>
  </si>
  <si>
    <t>Meters</t>
  </si>
  <si>
    <t>Split_Avg_Pace</t>
  </si>
  <si>
    <t>Split_Heart_Rate</t>
  </si>
  <si>
    <t xml:space="preserve">Aidan  Telfer-Castle Semple RC-Boys J18 </t>
  </si>
  <si>
    <t xml:space="preserve">Giacomo  Galano-Clydesdale ARC-Boys J18 </t>
  </si>
  <si>
    <t xml:space="preserve">James Ray-Clydesdale ARC-Boys J18 </t>
  </si>
  <si>
    <t xml:space="preserve">Ben 0'Neil-Glasgow Schools RC-Boys J18 </t>
  </si>
  <si>
    <t xml:space="preserve">Cameron Bolton-Loch Lomond RC-Boys J18 </t>
  </si>
  <si>
    <t xml:space="preserve">Callum Broad-Glasgow Schools RC-Boys J18 </t>
  </si>
  <si>
    <t xml:space="preserve">Nathan Edgar-Glasgow RC-Boys J18 </t>
  </si>
  <si>
    <t xml:space="preserve">Marcus Hills-Loch Lomond RC-Boys J18 </t>
  </si>
  <si>
    <t xml:space="preserve">Chris Milligan-Glasgow Schools RC-Boys J18 </t>
  </si>
  <si>
    <t xml:space="preserve">Ryan Morrision-Glasgow Schools RC-Boys J18 </t>
  </si>
  <si>
    <t xml:space="preserve">Frank  Murray-Glasgow Schools RC-Boys J18 </t>
  </si>
  <si>
    <t xml:space="preserve">Thomas Smith-Loch Lomond RC-Boys J18 </t>
  </si>
  <si>
    <t xml:space="preserve">Lewis Barrett-Stirling RC-Boys J18 </t>
  </si>
  <si>
    <t xml:space="preserve">Tim Chan-Glasgow Schools RC-Boys J16 </t>
  </si>
  <si>
    <t xml:space="preserve">Gryffe Cleary-Glasgow Schools RC-Boys J16 </t>
  </si>
  <si>
    <t xml:space="preserve">Fraser McIntrye-Glasgow Schools RC-Boys J16 </t>
  </si>
  <si>
    <t xml:space="preserve">Cameron Pearson--Boys J16 </t>
  </si>
  <si>
    <t xml:space="preserve">Ruairidh Smith-Castle Semple RC-Boys J16 </t>
  </si>
  <si>
    <t>Athlete</t>
  </si>
  <si>
    <t>Split</t>
  </si>
  <si>
    <t>SPM</t>
  </si>
  <si>
    <t>India Somerside-Glasgow Schools RC-Girl谷18</t>
  </si>
  <si>
    <t xml:space="preserve">Holly Allan-Glasgow Schools RC-Girls J16 </t>
  </si>
  <si>
    <t xml:space="preserve">Beth Kennedy-Glasgow Schools RC-Girls J16 </t>
  </si>
  <si>
    <t xml:space="preserve">Jenny Onley-Glasgow Schools RC-Girls J16 </t>
  </si>
  <si>
    <t xml:space="preserve">Laoise  Rogers-Glasgow Schools RC-Girls J16 </t>
  </si>
  <si>
    <t xml:space="preserve">Freya Duncan-Stirling RC-Girls J16 </t>
  </si>
  <si>
    <t>Katie Bogan-Castle Semple RC-Girls J18</t>
  </si>
  <si>
    <t>Katrina  Bryce-Castle Semple RC-Girls J18</t>
  </si>
  <si>
    <t>Rachel Cannon-Glasgow Schools RC-Girls J18</t>
  </si>
  <si>
    <t>Lauren Macnaughton-Glasgow Schools RC-Girls J18</t>
  </si>
  <si>
    <t>Niamh McClure-Castle Semple RC-Girls J18</t>
  </si>
  <si>
    <t>Alex  Rankin-Glasgow Schools RC-Girls J18</t>
  </si>
  <si>
    <t>Georgia Henry--Girls J18</t>
  </si>
  <si>
    <t xml:space="preserve">Elijah Mtonga-Stirling Uni-Men's Uni Open Lwt </t>
  </si>
  <si>
    <t xml:space="preserve">Christopher Hartley-Stirling Uni-Men's Uni Open Lwt </t>
  </si>
  <si>
    <t xml:space="preserve">Morgan Serpell-Glasgow Uni-Men's Uni Open Lwt </t>
  </si>
  <si>
    <t xml:space="preserve">Alex Holmes-Stirling Uni-Men's Uni Open Lwt </t>
  </si>
  <si>
    <t xml:space="preserve">George  Turner-St Andrews Uni-Men's Uni Open Lwt </t>
  </si>
  <si>
    <t xml:space="preserve">Niels Henning-Stirling Uni-Men's Uni Open Lwt </t>
  </si>
  <si>
    <t xml:space="preserve">Sam Thompson-Edinburgh Uni-Men's Uni Open Lwt </t>
  </si>
  <si>
    <t xml:space="preserve">Sebastian Glen-Edinburgh Uni-Men's Uni Open Lwt </t>
  </si>
  <si>
    <t xml:space="preserve">Jack Robinson-Heriot Watt Uni-Men's Uni Open Lwt </t>
  </si>
  <si>
    <t xml:space="preserve">Ryan Begley-Edinburgh Uni-Men's Uni Open Lwt </t>
  </si>
  <si>
    <t xml:space="preserve">Ashley Cowley-Newark College-Men's  Open Lwt </t>
  </si>
  <si>
    <t xml:space="preserve">Joseph Cohen-Edinburgh Uni-Men's Uni Open Lwt </t>
  </si>
  <si>
    <t xml:space="preserve">Lewis  Moran-Dundee Uni-Men's Uni Open Lwt </t>
  </si>
  <si>
    <t xml:space="preserve">Karol Stanski-Edinburgh Uni-Men's Uni Open Lwt </t>
  </si>
  <si>
    <t xml:space="preserve">James Temple-Edinburgh Uni-Men's Uni Open Lwt </t>
  </si>
  <si>
    <t xml:space="preserve">Edward Ayton-Strathclyde Uni-Men's Uni Open Lwt </t>
  </si>
  <si>
    <t xml:space="preserve">Jonathan Currie-Strathclyde Uni-Men's Uni Open Lwt </t>
  </si>
  <si>
    <t xml:space="preserve">David Luc Plunkett-Strathclyde Uni-Men's Uni Open Lwt </t>
  </si>
  <si>
    <t xml:space="preserve">Freddy  Pilkington-St Andrews Uni-Men's Uni Open Lwt </t>
  </si>
  <si>
    <t xml:space="preserve">Matthew Curtis-Edinburgh Uni-Men's Uni Open Lwt </t>
  </si>
  <si>
    <t xml:space="preserve">Gregor Maxwell-Edinburgh Uni-Men's Uni Open Lwt </t>
  </si>
  <si>
    <t xml:space="preserve">Rebecca Vaslet-Strathclyde Uni-Women's Uni Open Lwt </t>
  </si>
  <si>
    <t xml:space="preserve">Rebecca Taylor-Barnes-Strathclyde Uni-Women's Uni Open Lwt </t>
  </si>
  <si>
    <t xml:space="preserve">Orlaith Sonner-Strathclyde Uni-Women's Uni Open Lwt </t>
  </si>
  <si>
    <t xml:space="preserve">Emma Hayashibara-Strathclyde Uni-Women's Uni Open Lwt </t>
  </si>
  <si>
    <t xml:space="preserve">Amy Fraser-Glasgow Uni-Women's Uni Open Lwt </t>
  </si>
  <si>
    <t xml:space="preserve">Ruth Bryce-Strathclyde Uni-Women's Uni Open Lwt </t>
  </si>
  <si>
    <t xml:space="preserve">Laura Haddow-Edinburgh Uni-Women's Uni Open Lwt </t>
  </si>
  <si>
    <t xml:space="preserve">Sharan Mahtani-Edinburgh Uni-Women's Uni Open Lwt </t>
  </si>
  <si>
    <t xml:space="preserve">Rebecca  Jackson-St Andrews Uni-Women's Uni Open Lwt </t>
  </si>
  <si>
    <t xml:space="preserve">Samantha Marcus-St Andrews Uni-Women's Uni Open Lwt </t>
  </si>
  <si>
    <t xml:space="preserve">Claire Black-Heriot Watt Uni-Women's Uni Open Lwt </t>
  </si>
  <si>
    <t xml:space="preserve">Heather Donald-Heriot Watt Uni-Women's Uni Open Lwt </t>
  </si>
  <si>
    <t xml:space="preserve">Maggie Ulyatt-Glasgow Uni-Women's Uni Open Lwt </t>
  </si>
  <si>
    <t xml:space="preserve">Lizzie Trelawny-Vernon-Edinburgh Uni-Women's Uni Open Lwt </t>
  </si>
  <si>
    <t xml:space="preserve">Laura Macdonald-Edinburgh Uni-Women's Uni Open Lwt </t>
  </si>
  <si>
    <t xml:space="preserve">Maddie Arlett-Edinburgh Uni-Women's Uni Open Lwt </t>
  </si>
  <si>
    <t xml:space="preserve">Robyn Hart-Winks-Edinburgh Uni-Women's Uni Open Lwt </t>
  </si>
  <si>
    <t xml:space="preserve">Ben Mckinlay-Strathclyde Uni-Men's Uni Open Hwt </t>
  </si>
  <si>
    <t xml:space="preserve">Mirza Murtic-Strathclyde Uni-Men's Uni Open Hwt </t>
  </si>
  <si>
    <t xml:space="preserve">Calum Young-Strathclyde Uni-Men's Uni Open Hwt </t>
  </si>
  <si>
    <t xml:space="preserve">George Ellis-Dundee Uni-Men's Uni Open Hwt </t>
  </si>
  <si>
    <t xml:space="preserve">Gregor Arbuckle-Glasgow Uni-Men's Uni Open Hwt </t>
  </si>
  <si>
    <t>Edward Clifton--Men's Open Hwt</t>
  </si>
  <si>
    <t>Gilbert Hunter-Alba Military Fitness-Men's Open Hwt</t>
  </si>
  <si>
    <t xml:space="preserve">William Parkinson-Edinburgh Uni-Men's Uni Open Hwt </t>
  </si>
  <si>
    <t xml:space="preserve">Jacob Darrall-Glasgow Uni-Men's Uni Open Hwt </t>
  </si>
  <si>
    <t xml:space="preserve">Iain McLaughlin-Glasgow Uni-Men's Uni Open Hwt </t>
  </si>
  <si>
    <t xml:space="preserve">Michael Guilbert-Glasgow Uni-Men's Uni Open Hwt </t>
  </si>
  <si>
    <t xml:space="preserve">Conor Steeds-Glasgow Uni-Men's Uni Open Hwt </t>
  </si>
  <si>
    <t xml:space="preserve">Dan  Linger-St Andrews Uni-Men's Uni Open Hwt </t>
  </si>
  <si>
    <t xml:space="preserve">Ross  Taylor-St Andrews Uni-Men's Uni Open Hwt </t>
  </si>
  <si>
    <t xml:space="preserve">Finlay Watson-Edinburgh Uni-Men's Uni Open Hwt </t>
  </si>
  <si>
    <t>Fraser  Macintyre-Clydesdale ARC-Men's Open Hwt</t>
  </si>
  <si>
    <t>Chris Peil-X-Fit Gym Paisley-Men's Open Hwt</t>
  </si>
  <si>
    <t xml:space="preserve">Sil Boedi-Edinburgh Uni-Men's Uni Open Hwt </t>
  </si>
  <si>
    <t xml:space="preserve">Brennen Taylor-Glasgow Uni-Men's Uni Open Hwt </t>
  </si>
  <si>
    <t xml:space="preserve">Rob Hall-Edinburgh Uni-Men's Uni Open Hwt </t>
  </si>
  <si>
    <t xml:space="preserve">Gerard Gallagher-Glasgow Uni-Men's Uni Open Hwt </t>
  </si>
  <si>
    <t xml:space="preserve">Isaac Piano-Glasgow Uni-Men's Uni Open Hwt </t>
  </si>
  <si>
    <t xml:space="preserve">Oscar  Nick-St Andrews Uni-Men's Uni Open Hwt </t>
  </si>
  <si>
    <t xml:space="preserve">Henning  Spreck-St Andrews Uni-Men's Uni Open Hwt </t>
  </si>
  <si>
    <t xml:space="preserve">Thomas Ostrom  Thomson-St Andrews Uni-Men's Uni Open Hwt </t>
  </si>
  <si>
    <t xml:space="preserve">Philip  Moon--Men's Open Hwt </t>
  </si>
  <si>
    <t xml:space="preserve">Tom Young-Edinburgh Uni BC-Men's Open Hwt </t>
  </si>
  <si>
    <t xml:space="preserve">Nick Cox-ULT Fitness and Crossfit-Men's Open Hwt </t>
  </si>
  <si>
    <t xml:space="preserve">Hans Leganger Fjell-Strathclyde Uni-Men's Uni Open Hwt </t>
  </si>
  <si>
    <t xml:space="preserve">Findlay Ralley-Strathclyde Uni-Men's Uni Open Hwt </t>
  </si>
  <si>
    <t xml:space="preserve">Jan Swedlow-Strathclyde Uni-Men's Uni Open Hwt </t>
  </si>
  <si>
    <t xml:space="preserve">Euan Geenop-Heriot Watt Uni-Men's Uni Open Hwt </t>
  </si>
  <si>
    <t xml:space="preserve">Kieran Tierney-Edinburgh Uni-Men's Uni Open Hwt </t>
  </si>
  <si>
    <t xml:space="preserve">Aran  Garrod-St Andrews Uni-Men's Uni Open Hwt </t>
  </si>
  <si>
    <t xml:space="preserve">Anthony Poole-St Andrews Uni-Men's Uni Open Hwt </t>
  </si>
  <si>
    <t xml:space="preserve">Michael May-Heriot Watt Uni-Men's Uni Open Hwt </t>
  </si>
  <si>
    <t xml:space="preserve">Aaron Nicholson-Glasgow Uni-Men's Uni Open Hwt </t>
  </si>
  <si>
    <t xml:space="preserve">Callum  Sinclair-Glasgow Uni-Men's Uni Open Hwt </t>
  </si>
  <si>
    <t xml:space="preserve">William Lindsay-Edinburgh Uni-Men's Uni Open Hwt </t>
  </si>
  <si>
    <t xml:space="preserve">Calum Irvine-Edinburgh Uni-Men's Uni Open Hwt </t>
  </si>
  <si>
    <t>Colin Williamson-Edinburgh Uni BC-Men's Open Hwt</t>
  </si>
  <si>
    <t xml:space="preserve">Graham Ord-Edinburgh Uni-Men's Uni Open Hwt </t>
  </si>
  <si>
    <t xml:space="preserve">David Duffy-Edinburgh Uni-Men's Uni Open Hwt </t>
  </si>
  <si>
    <t xml:space="preserve">Rufus Scholefield-Edinburgh Uni-Men's Uni Open Hwt </t>
  </si>
  <si>
    <t xml:space="preserve">Jack Burns-Strathclyde Uni-Men's Uni Open Hwt </t>
  </si>
  <si>
    <t xml:space="preserve">Carin Ivarsson-Edinburgh Uni-Women's Uni Open Hwt </t>
  </si>
  <si>
    <t xml:space="preserve">Britta Adrians-Strathclyde Uni-Women's Uni Open Hwt </t>
  </si>
  <si>
    <t xml:space="preserve">Aimee MacDonald-Strathclyde Uni-Women's Uni Open Hwt </t>
  </si>
  <si>
    <t xml:space="preserve">Eleri Connick-Edinburgh Uni-Women's Uni Open Hwt </t>
  </si>
  <si>
    <t xml:space="preserve">Hannah Adams-Glasgow Uni-Women's Uni Open Hwt </t>
  </si>
  <si>
    <t xml:space="preserve">Stina Simenson-Glasgow Uni-Women's Uni Open Hwt </t>
  </si>
  <si>
    <t>Hilary McNally-Sub 7 IRC-Women's Open Hwt</t>
  </si>
  <si>
    <t>Elaine Huskinson--Women's Open Hwt</t>
  </si>
  <si>
    <t xml:space="preserve">Karen Sandeman-Dundee Uni-Women's Uni Open Hwt </t>
  </si>
  <si>
    <t xml:space="preserve">Kate Maurer-Edinburgh Uni-Women's Uni Open Hwt </t>
  </si>
  <si>
    <t xml:space="preserve">Svenja Bernhardt-Stirling Uni-Women's Uni Open Hwt </t>
  </si>
  <si>
    <t xml:space="preserve">Baraat Boutaleb-Glasgow Uni-Women's Uni Open Hwt </t>
  </si>
  <si>
    <t xml:space="preserve">Maxime Penning-Glasgow Uni-Women's Uni Open Hwt </t>
  </si>
  <si>
    <t xml:space="preserve">Shannon Purves-Stirling Uni-Women's Uni Open Hwt </t>
  </si>
  <si>
    <t xml:space="preserve">Keri Anderson-Glasgow Uni-Women's Uni Open Hwt </t>
  </si>
  <si>
    <t xml:space="preserve">Anna Winton-Glasgow Uni-Women's Uni Open Hwt </t>
  </si>
  <si>
    <t xml:space="preserve">Camilla Hallman-Edinburgh Uni-Women's Uni Open Hwt </t>
  </si>
  <si>
    <t xml:space="preserve">Charlotte  Bonhoure-St Andrews Uni-Women's Uni Open Hwt </t>
  </si>
  <si>
    <t xml:space="preserve">Annabel Wilson-Edinburgh Uni-Women's Uni Open Lwt </t>
  </si>
  <si>
    <t xml:space="preserve">Charis  Evans-St Andrews Uni-Women's Uni Open Hwt </t>
  </si>
  <si>
    <t xml:space="preserve">Hannah  Myatt-St Andrews Uni-Women's Uni Open Hwt </t>
  </si>
  <si>
    <t xml:space="preserve">Keana McCosh-Edinburgh Uni-Women's Uni Open Hwt </t>
  </si>
  <si>
    <t xml:space="preserve">Maeve Dale-Glasgow Uni-Women's Uni Open Hwt </t>
  </si>
  <si>
    <t xml:space="preserve">Olivia Alliott-Edinburgh Uni-Women's Uni Open Hwt </t>
  </si>
  <si>
    <t xml:space="preserve">Izzy Davis-Edinburgh Uni-Women's Uni Open Hwt </t>
  </si>
  <si>
    <t xml:space="preserve">Robyn Gillies-Glasgow Uni-Women's Uni Open Hwt </t>
  </si>
  <si>
    <t xml:space="preserve">Grainne Maguire Coneelly-Glasgow Uni-Women's Uni Open Hwt </t>
  </si>
  <si>
    <t xml:space="preserve">Ellen Smith-Glasgow Uni-Women's Uni Open Hwt </t>
  </si>
  <si>
    <t xml:space="preserve">Hebe Dale-Heriot Watt Uni-Women's Uni Open Hwt </t>
  </si>
  <si>
    <t xml:space="preserve">Jodie  Hannah-Heriot Watt Uni-Women's Uni Open Hwt </t>
  </si>
  <si>
    <t xml:space="preserve">Flora Blake-Parsons-Edinburgh Uni-Women's Uni Open Hwt </t>
  </si>
  <si>
    <t xml:space="preserve">Lauren Gray-Edinburgh Uni-Women's Uni Open Hwt </t>
  </si>
  <si>
    <t xml:space="preserve">Rosanna Loy-Glasgow Uni-Women's Uni Open Hwt </t>
  </si>
  <si>
    <t xml:space="preserve">Catherine Sloan-Edinburgh Uni-Women's Uni Open Hwt </t>
  </si>
  <si>
    <t xml:space="preserve">Jenny Stevenson-Edinburgh Uni-Women's Uni Open Hwt </t>
  </si>
  <si>
    <t xml:space="preserve">Amy White-Edinburgh Uni-Women's Uni Open Hwt </t>
  </si>
  <si>
    <t xml:space="preserve">Amelia Donovan-Edinburgh Uni-Women's Uni Open Hwt </t>
  </si>
  <si>
    <t>Kerryn Meston-Aberdeen BC-Women's Open Hwt</t>
  </si>
  <si>
    <t xml:space="preserve">Anne Rodahl-Edinburgh Uni-Women's Uni Open Hwt </t>
  </si>
  <si>
    <t xml:space="preserve">Amy Sweeney-Edinburgh Uni-Women's Uni Open Hwt </t>
  </si>
  <si>
    <t xml:space="preserve">Emily Bowie-Edinburgh Uni-Women's Uni Open Hwt </t>
  </si>
  <si>
    <t xml:space="preserve">Mairi Buchan-Edinburgh Uni-Women's Uni Open Hwt </t>
  </si>
  <si>
    <t>??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</si>
</sst>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8515625" style="0" customWidth="1"/>
    <col min="2" max="2" width="7.00390625" style="0" hidden="1" customWidth="1"/>
    <col min="3" max="3" width="6.7109375" style="4" bestFit="1" customWidth="1"/>
    <col min="4" max="4" width="13.28125" style="0" hidden="1" customWidth="1"/>
    <col min="5" max="5" width="4.8515625" style="5" bestFit="1" customWidth="1"/>
    <col min="9" max="9" width="8.8515625" style="3" customWidth="1"/>
  </cols>
  <sheetData>
    <row r="1" spans="1:9" s="1" customFormat="1" ht="30">
      <c r="A1" s="1" t="s">
        <v>22</v>
      </c>
      <c r="B1" s="1" t="s">
        <v>0</v>
      </c>
      <c r="C1" s="4" t="s">
        <v>1</v>
      </c>
      <c r="D1" s="1" t="s">
        <v>2</v>
      </c>
      <c r="E1" s="6" t="s">
        <v>24</v>
      </c>
      <c r="F1" s="1" t="s">
        <v>23</v>
      </c>
      <c r="I1" s="2"/>
    </row>
    <row r="2" spans="1:6" ht="15">
      <c r="A2" t="s">
        <v>4</v>
      </c>
      <c r="B2">
        <v>107.7</v>
      </c>
      <c r="C2" s="4">
        <v>500</v>
      </c>
      <c r="D2">
        <v>107.7</v>
      </c>
      <c r="E2" s="5">
        <v>32</v>
      </c>
      <c r="F2" t="str">
        <f>CONCATENATE(QUOTIENT(D2,60),":",TEXT(MOD(D2,60),"00.0"))</f>
        <v>1:47.7</v>
      </c>
    </row>
    <row r="3" spans="2:6" ht="15">
      <c r="B3">
        <v>113.2</v>
      </c>
      <c r="C3" s="4">
        <v>1000</v>
      </c>
      <c r="D3">
        <v>113.2</v>
      </c>
      <c r="E3" s="5">
        <v>30</v>
      </c>
      <c r="F3" t="str">
        <f aca="true" t="shared" si="0" ref="F3:F66">CONCATENATE(QUOTIENT(D3,60),":",TEXT(MOD(D3,60),"00.0"))</f>
        <v>1:53.2</v>
      </c>
    </row>
    <row r="4" spans="2:6" ht="15">
      <c r="B4">
        <v>115.4</v>
      </c>
      <c r="C4" s="4">
        <v>1500</v>
      </c>
      <c r="D4">
        <v>115.4</v>
      </c>
      <c r="E4" s="5">
        <v>30</v>
      </c>
      <c r="F4" t="str">
        <f t="shared" si="0"/>
        <v>1:55.4</v>
      </c>
    </row>
    <row r="5" spans="2:6" ht="15">
      <c r="B5">
        <v>112.6</v>
      </c>
      <c r="C5" s="4">
        <v>2000</v>
      </c>
      <c r="D5">
        <v>112.6</v>
      </c>
      <c r="E5" s="5">
        <v>31</v>
      </c>
      <c r="F5" t="str">
        <f t="shared" si="0"/>
        <v>1:52.6</v>
      </c>
    </row>
    <row r="6" spans="1:6" ht="15">
      <c r="A6" t="s">
        <v>5</v>
      </c>
      <c r="B6">
        <v>95.3</v>
      </c>
      <c r="C6" s="4">
        <v>500</v>
      </c>
      <c r="D6">
        <v>95.3</v>
      </c>
      <c r="E6" s="5">
        <v>38</v>
      </c>
      <c r="F6" t="str">
        <f t="shared" si="0"/>
        <v>1:35.3</v>
      </c>
    </row>
    <row r="7" spans="2:6" ht="15">
      <c r="B7">
        <v>97.6</v>
      </c>
      <c r="C7" s="4">
        <v>1000</v>
      </c>
      <c r="D7">
        <v>97.6</v>
      </c>
      <c r="E7" s="5">
        <v>33</v>
      </c>
      <c r="F7" t="str">
        <f t="shared" si="0"/>
        <v>1:37.6</v>
      </c>
    </row>
    <row r="8" spans="2:6" ht="15">
      <c r="B8">
        <v>97.7</v>
      </c>
      <c r="C8" s="4">
        <v>1500</v>
      </c>
      <c r="D8">
        <v>97.7</v>
      </c>
      <c r="E8" s="5">
        <v>33</v>
      </c>
      <c r="F8" t="str">
        <f t="shared" si="0"/>
        <v>1:37.7</v>
      </c>
    </row>
    <row r="9" spans="2:6" ht="15">
      <c r="B9">
        <v>96.4</v>
      </c>
      <c r="C9" s="4">
        <v>2000</v>
      </c>
      <c r="D9">
        <v>96.4</v>
      </c>
      <c r="E9" s="5">
        <v>39</v>
      </c>
      <c r="F9" t="str">
        <f t="shared" si="0"/>
        <v>1:36.4</v>
      </c>
    </row>
    <row r="10" spans="1:6" ht="15">
      <c r="A10" t="s">
        <v>6</v>
      </c>
      <c r="B10">
        <v>104.8</v>
      </c>
      <c r="C10" s="4">
        <v>500</v>
      </c>
      <c r="D10">
        <v>104.8</v>
      </c>
      <c r="E10" s="5">
        <v>27</v>
      </c>
      <c r="F10" t="str">
        <f t="shared" si="0"/>
        <v>1:44.8</v>
      </c>
    </row>
    <row r="11" spans="2:6" ht="15">
      <c r="B11">
        <v>108.9</v>
      </c>
      <c r="C11" s="4">
        <v>1000</v>
      </c>
      <c r="D11">
        <v>108.9</v>
      </c>
      <c r="E11" s="5">
        <v>24</v>
      </c>
      <c r="F11" t="str">
        <f t="shared" si="0"/>
        <v>1:48.9</v>
      </c>
    </row>
    <row r="12" spans="2:6" ht="15">
      <c r="B12">
        <v>115.2</v>
      </c>
      <c r="C12" s="4">
        <v>1500</v>
      </c>
      <c r="D12">
        <v>115.2</v>
      </c>
      <c r="E12" s="5">
        <v>22</v>
      </c>
      <c r="F12" t="str">
        <f t="shared" si="0"/>
        <v>1:55.2</v>
      </c>
    </row>
    <row r="13" spans="2:6" ht="15">
      <c r="B13">
        <v>110.5</v>
      </c>
      <c r="C13" s="4">
        <v>2000</v>
      </c>
      <c r="D13">
        <v>110.5</v>
      </c>
      <c r="E13" s="5">
        <v>26</v>
      </c>
      <c r="F13" t="str">
        <f t="shared" si="0"/>
        <v>1:50.5</v>
      </c>
    </row>
    <row r="14" spans="1:6" ht="15">
      <c r="A14" t="s">
        <v>7</v>
      </c>
      <c r="B14">
        <v>94.9</v>
      </c>
      <c r="C14" s="4">
        <v>500</v>
      </c>
      <c r="D14">
        <v>94.9</v>
      </c>
      <c r="E14" s="5">
        <v>30</v>
      </c>
      <c r="F14" t="str">
        <f t="shared" si="0"/>
        <v>1:34.9</v>
      </c>
    </row>
    <row r="15" spans="2:6" ht="15">
      <c r="B15">
        <v>97.4</v>
      </c>
      <c r="C15" s="4">
        <v>1000</v>
      </c>
      <c r="D15">
        <v>97.4</v>
      </c>
      <c r="E15" s="5">
        <v>27</v>
      </c>
      <c r="F15" t="str">
        <f t="shared" si="0"/>
        <v>1:37.4</v>
      </c>
    </row>
    <row r="16" spans="2:6" ht="15">
      <c r="B16">
        <v>99</v>
      </c>
      <c r="C16" s="4">
        <v>1500</v>
      </c>
      <c r="D16">
        <v>99</v>
      </c>
      <c r="E16" s="5">
        <v>27</v>
      </c>
      <c r="F16" t="str">
        <f t="shared" si="0"/>
        <v>1:39.0</v>
      </c>
    </row>
    <row r="17" spans="2:6" ht="15">
      <c r="B17">
        <v>100.2</v>
      </c>
      <c r="C17" s="4">
        <v>2000</v>
      </c>
      <c r="D17">
        <v>100.2</v>
      </c>
      <c r="E17" s="5">
        <v>26</v>
      </c>
      <c r="F17" t="str">
        <f t="shared" si="0"/>
        <v>1:40.2</v>
      </c>
    </row>
    <row r="18" spans="1:6" ht="15">
      <c r="A18" t="s">
        <v>8</v>
      </c>
      <c r="B18">
        <v>100.3</v>
      </c>
      <c r="C18" s="4">
        <v>500</v>
      </c>
      <c r="D18">
        <v>100.3</v>
      </c>
      <c r="E18" s="5">
        <v>33</v>
      </c>
      <c r="F18" t="str">
        <f t="shared" si="0"/>
        <v>1:40.3</v>
      </c>
    </row>
    <row r="19" spans="2:6" ht="15">
      <c r="B19">
        <v>109.7</v>
      </c>
      <c r="C19" s="4">
        <v>1000</v>
      </c>
      <c r="D19">
        <v>109.7</v>
      </c>
      <c r="E19" s="5">
        <v>27</v>
      </c>
      <c r="F19" t="str">
        <f t="shared" si="0"/>
        <v>1:49.7</v>
      </c>
    </row>
    <row r="20" spans="2:6" ht="15">
      <c r="B20">
        <v>111.6</v>
      </c>
      <c r="C20" s="4">
        <v>1500</v>
      </c>
      <c r="D20">
        <v>111.6</v>
      </c>
      <c r="E20" s="5">
        <v>27</v>
      </c>
      <c r="F20" t="str">
        <f t="shared" si="0"/>
        <v>1:51.6</v>
      </c>
    </row>
    <row r="21" spans="2:6" ht="15">
      <c r="B21">
        <v>108</v>
      </c>
      <c r="C21" s="4">
        <v>2000</v>
      </c>
      <c r="D21">
        <v>108</v>
      </c>
      <c r="E21" s="5">
        <v>27</v>
      </c>
      <c r="F21" t="str">
        <f t="shared" si="0"/>
        <v>1:48.0</v>
      </c>
    </row>
    <row r="22" spans="1:6" ht="15">
      <c r="A22" t="s">
        <v>9</v>
      </c>
      <c r="B22">
        <v>92.1</v>
      </c>
      <c r="C22" s="4">
        <v>500</v>
      </c>
      <c r="D22">
        <v>92.1</v>
      </c>
      <c r="E22" s="5">
        <v>35</v>
      </c>
      <c r="F22" t="str">
        <f t="shared" si="0"/>
        <v>1:32.1</v>
      </c>
    </row>
    <row r="23" spans="2:6" ht="15">
      <c r="B23">
        <v>103</v>
      </c>
      <c r="C23" s="4">
        <v>1000</v>
      </c>
      <c r="D23">
        <v>103</v>
      </c>
      <c r="E23" s="5">
        <v>27</v>
      </c>
      <c r="F23" t="str">
        <f t="shared" si="0"/>
        <v>1:43.0</v>
      </c>
    </row>
    <row r="24" spans="2:6" ht="15">
      <c r="B24">
        <v>107.9</v>
      </c>
      <c r="C24" s="4">
        <v>1500</v>
      </c>
      <c r="D24">
        <v>107.9</v>
      </c>
      <c r="E24" s="5">
        <v>27</v>
      </c>
      <c r="F24" t="str">
        <f t="shared" si="0"/>
        <v>1:47.9</v>
      </c>
    </row>
    <row r="25" spans="2:6" ht="15">
      <c r="B25">
        <v>107</v>
      </c>
      <c r="C25" s="4">
        <v>2000</v>
      </c>
      <c r="D25">
        <v>107</v>
      </c>
      <c r="E25" s="5">
        <v>27</v>
      </c>
      <c r="F25" t="str">
        <f t="shared" si="0"/>
        <v>1:47.0</v>
      </c>
    </row>
    <row r="26" spans="1:6" ht="15">
      <c r="A26" t="s">
        <v>10</v>
      </c>
      <c r="B26">
        <v>102.6</v>
      </c>
      <c r="C26" s="4">
        <v>500</v>
      </c>
      <c r="D26">
        <v>102.6</v>
      </c>
      <c r="E26" s="5">
        <v>36</v>
      </c>
      <c r="F26" t="str">
        <f t="shared" si="0"/>
        <v>1:42.6</v>
      </c>
    </row>
    <row r="27" spans="2:6" ht="15">
      <c r="B27">
        <v>113.3</v>
      </c>
      <c r="C27" s="4">
        <v>1000</v>
      </c>
      <c r="D27">
        <v>113.3</v>
      </c>
      <c r="E27" s="5">
        <v>33</v>
      </c>
      <c r="F27" t="str">
        <f t="shared" si="0"/>
        <v>1:53.3</v>
      </c>
    </row>
    <row r="28" spans="2:6" ht="15">
      <c r="B28">
        <v>115.9</v>
      </c>
      <c r="C28" s="4">
        <v>1500</v>
      </c>
      <c r="D28">
        <v>115.9</v>
      </c>
      <c r="E28" s="5">
        <v>32</v>
      </c>
      <c r="F28" t="str">
        <f t="shared" si="0"/>
        <v>1:55.9</v>
      </c>
    </row>
    <row r="29" spans="2:6" ht="15">
      <c r="B29">
        <v>115.7</v>
      </c>
      <c r="C29" s="4">
        <v>2000</v>
      </c>
      <c r="D29">
        <v>115.7</v>
      </c>
      <c r="E29" s="5">
        <v>33</v>
      </c>
      <c r="F29" t="str">
        <f t="shared" si="0"/>
        <v>1:55.7</v>
      </c>
    </row>
    <row r="30" spans="1:6" ht="15">
      <c r="A30" t="s">
        <v>11</v>
      </c>
      <c r="B30">
        <v>99.5</v>
      </c>
      <c r="C30" s="4">
        <v>500</v>
      </c>
      <c r="D30">
        <v>99.5</v>
      </c>
      <c r="E30" s="5">
        <v>35</v>
      </c>
      <c r="F30" t="str">
        <f t="shared" si="0"/>
        <v>1:39.5</v>
      </c>
    </row>
    <row r="31" spans="2:6" ht="15">
      <c r="B31">
        <v>107.2</v>
      </c>
      <c r="C31" s="4">
        <v>1000</v>
      </c>
      <c r="D31">
        <v>107.2</v>
      </c>
      <c r="E31" s="5">
        <v>31</v>
      </c>
      <c r="F31" t="str">
        <f t="shared" si="0"/>
        <v>1:47.2</v>
      </c>
    </row>
    <row r="32" spans="2:6" ht="15">
      <c r="B32">
        <v>107.7</v>
      </c>
      <c r="C32" s="4">
        <v>1500</v>
      </c>
      <c r="D32">
        <v>107.7</v>
      </c>
      <c r="E32" s="5">
        <v>29</v>
      </c>
      <c r="F32" t="str">
        <f t="shared" si="0"/>
        <v>1:47.7</v>
      </c>
    </row>
    <row r="33" spans="2:6" ht="15">
      <c r="B33">
        <v>107.7</v>
      </c>
      <c r="C33" s="4">
        <v>2000</v>
      </c>
      <c r="D33">
        <v>107.7</v>
      </c>
      <c r="E33" s="5">
        <v>29</v>
      </c>
      <c r="F33" t="str">
        <f t="shared" si="0"/>
        <v>1:47.7</v>
      </c>
    </row>
    <row r="34" spans="1:6" ht="15">
      <c r="A34" t="s">
        <v>12</v>
      </c>
      <c r="B34">
        <v>98.6</v>
      </c>
      <c r="C34" s="4">
        <v>500</v>
      </c>
      <c r="D34">
        <v>98.6</v>
      </c>
      <c r="E34" s="5">
        <v>33</v>
      </c>
      <c r="F34" t="str">
        <f t="shared" si="0"/>
        <v>1:38.6</v>
      </c>
    </row>
    <row r="35" spans="2:6" ht="15">
      <c r="B35">
        <v>103.4</v>
      </c>
      <c r="C35" s="4">
        <v>1000</v>
      </c>
      <c r="D35">
        <v>103.4</v>
      </c>
      <c r="E35" s="5">
        <v>31</v>
      </c>
      <c r="F35" t="str">
        <f t="shared" si="0"/>
        <v>1:43.4</v>
      </c>
    </row>
    <row r="36" spans="2:6" ht="15">
      <c r="B36">
        <v>107.4</v>
      </c>
      <c r="C36" s="4">
        <v>1500</v>
      </c>
      <c r="D36">
        <v>107.4</v>
      </c>
      <c r="E36" s="5">
        <v>29</v>
      </c>
      <c r="F36" t="str">
        <f t="shared" si="0"/>
        <v>1:47.4</v>
      </c>
    </row>
    <row r="37" spans="2:6" ht="15">
      <c r="B37">
        <v>107.8</v>
      </c>
      <c r="C37" s="4">
        <v>2000</v>
      </c>
      <c r="D37">
        <v>107.8</v>
      </c>
      <c r="E37" s="5">
        <v>28</v>
      </c>
      <c r="F37" t="str">
        <f t="shared" si="0"/>
        <v>1:47.8</v>
      </c>
    </row>
    <row r="38" spans="1:6" ht="15">
      <c r="A38" t="s">
        <v>13</v>
      </c>
      <c r="B38">
        <v>95.8</v>
      </c>
      <c r="C38" s="4">
        <v>500</v>
      </c>
      <c r="D38">
        <v>95.8</v>
      </c>
      <c r="E38" s="5">
        <v>33</v>
      </c>
      <c r="F38" t="str">
        <f t="shared" si="0"/>
        <v>1:35.8</v>
      </c>
    </row>
    <row r="39" spans="2:6" ht="15">
      <c r="B39">
        <v>98.4</v>
      </c>
      <c r="C39" s="4">
        <v>1000</v>
      </c>
      <c r="D39">
        <v>98.4</v>
      </c>
      <c r="E39" s="5">
        <v>31</v>
      </c>
      <c r="F39" t="str">
        <f t="shared" si="0"/>
        <v>1:38.4</v>
      </c>
    </row>
    <row r="40" spans="2:6" ht="15">
      <c r="B40">
        <v>98.7</v>
      </c>
      <c r="C40" s="4">
        <v>1500</v>
      </c>
      <c r="D40">
        <v>98.7</v>
      </c>
      <c r="E40" s="5">
        <v>31</v>
      </c>
      <c r="F40" t="str">
        <f t="shared" si="0"/>
        <v>1:38.7</v>
      </c>
    </row>
    <row r="41" spans="2:6" ht="15">
      <c r="B41">
        <v>96.7</v>
      </c>
      <c r="C41" s="4">
        <v>2000</v>
      </c>
      <c r="D41">
        <v>96.7</v>
      </c>
      <c r="E41" s="5">
        <v>33</v>
      </c>
      <c r="F41" t="str">
        <f t="shared" si="0"/>
        <v>1:36.7</v>
      </c>
    </row>
    <row r="42" spans="1:6" ht="15">
      <c r="A42" t="s">
        <v>14</v>
      </c>
      <c r="B42">
        <v>100</v>
      </c>
      <c r="C42" s="4">
        <v>500</v>
      </c>
      <c r="D42">
        <v>100</v>
      </c>
      <c r="E42" s="5">
        <v>33</v>
      </c>
      <c r="F42" t="str">
        <f t="shared" si="0"/>
        <v>1:40.0</v>
      </c>
    </row>
    <row r="43" spans="2:6" ht="15">
      <c r="B43">
        <v>102.8</v>
      </c>
      <c r="C43" s="4">
        <v>1000</v>
      </c>
      <c r="D43">
        <v>102.8</v>
      </c>
      <c r="E43" s="5">
        <v>30</v>
      </c>
      <c r="F43" t="str">
        <f t="shared" si="0"/>
        <v>1:42.8</v>
      </c>
    </row>
    <row r="44" spans="2:6" ht="15">
      <c r="B44">
        <v>103.9</v>
      </c>
      <c r="C44" s="4">
        <v>1500</v>
      </c>
      <c r="D44">
        <v>103.9</v>
      </c>
      <c r="E44" s="5">
        <v>29</v>
      </c>
      <c r="F44" t="str">
        <f t="shared" si="0"/>
        <v>1:43.9</v>
      </c>
    </row>
    <row r="45" spans="2:6" ht="15">
      <c r="B45">
        <v>103.9</v>
      </c>
      <c r="C45" s="4">
        <v>2000</v>
      </c>
      <c r="D45">
        <v>103.9</v>
      </c>
      <c r="E45" s="5">
        <v>30</v>
      </c>
      <c r="F45" t="str">
        <f t="shared" si="0"/>
        <v>1:43.9</v>
      </c>
    </row>
    <row r="46" spans="1:6" ht="15">
      <c r="A46" t="s">
        <v>15</v>
      </c>
      <c r="B46">
        <v>105.1</v>
      </c>
      <c r="C46" s="4">
        <v>500</v>
      </c>
      <c r="D46">
        <v>105.1</v>
      </c>
      <c r="E46" s="5">
        <v>29</v>
      </c>
      <c r="F46" t="str">
        <f t="shared" si="0"/>
        <v>1:45.1</v>
      </c>
    </row>
    <row r="47" spans="2:6" ht="15">
      <c r="B47">
        <v>112.9</v>
      </c>
      <c r="C47" s="4">
        <v>1000</v>
      </c>
      <c r="D47">
        <v>112.9</v>
      </c>
      <c r="E47" s="5">
        <v>27</v>
      </c>
      <c r="F47" t="str">
        <f t="shared" si="0"/>
        <v>1:52.9</v>
      </c>
    </row>
    <row r="48" spans="2:6" ht="15">
      <c r="B48">
        <v>116.4</v>
      </c>
      <c r="C48" s="4">
        <v>1500</v>
      </c>
      <c r="D48">
        <v>116.4</v>
      </c>
      <c r="E48" s="5">
        <v>26</v>
      </c>
      <c r="F48" t="str">
        <f t="shared" si="0"/>
        <v>1:56.4</v>
      </c>
    </row>
    <row r="49" spans="2:6" ht="15">
      <c r="B49">
        <v>114.6</v>
      </c>
      <c r="C49" s="4">
        <v>2000</v>
      </c>
      <c r="D49">
        <v>114.6</v>
      </c>
      <c r="E49" s="5">
        <v>28</v>
      </c>
      <c r="F49" t="str">
        <f t="shared" si="0"/>
        <v>1:54.6</v>
      </c>
    </row>
    <row r="50" spans="1:6" ht="15">
      <c r="A50" t="s">
        <v>16</v>
      </c>
      <c r="B50">
        <v>104.4</v>
      </c>
      <c r="C50" s="4">
        <v>500</v>
      </c>
      <c r="D50">
        <v>104.4</v>
      </c>
      <c r="E50" s="5">
        <v>28</v>
      </c>
      <c r="F50" t="str">
        <f t="shared" si="0"/>
        <v>1:44.4</v>
      </c>
    </row>
    <row r="51" spans="2:6" ht="15">
      <c r="B51">
        <v>110.1</v>
      </c>
      <c r="C51" s="4">
        <v>1000</v>
      </c>
      <c r="D51">
        <v>110.1</v>
      </c>
      <c r="E51" s="5">
        <v>27</v>
      </c>
      <c r="F51" t="str">
        <f t="shared" si="0"/>
        <v>1:50.1</v>
      </c>
    </row>
    <row r="52" spans="2:6" ht="15">
      <c r="B52">
        <v>111.6</v>
      </c>
      <c r="C52" s="4">
        <v>1500</v>
      </c>
      <c r="D52">
        <v>111.6</v>
      </c>
      <c r="E52" s="5">
        <v>28</v>
      </c>
      <c r="F52" t="str">
        <f t="shared" si="0"/>
        <v>1:51.6</v>
      </c>
    </row>
    <row r="53" spans="2:6" ht="15">
      <c r="B53">
        <v>109.6</v>
      </c>
      <c r="C53" s="4">
        <v>2000</v>
      </c>
      <c r="D53">
        <v>109.6</v>
      </c>
      <c r="E53" s="5">
        <v>27</v>
      </c>
      <c r="F53" t="str">
        <f t="shared" si="0"/>
        <v>1:49.6</v>
      </c>
    </row>
    <row r="54" spans="1:6" ht="15">
      <c r="A54" t="s">
        <v>17</v>
      </c>
      <c r="B54">
        <v>104.1</v>
      </c>
      <c r="C54" s="4">
        <v>500</v>
      </c>
      <c r="D54">
        <v>104.1</v>
      </c>
      <c r="E54" s="5">
        <v>28</v>
      </c>
      <c r="F54" t="str">
        <f t="shared" si="0"/>
        <v>1:44.1</v>
      </c>
    </row>
    <row r="55" spans="2:6" ht="15">
      <c r="B55">
        <v>112.2</v>
      </c>
      <c r="C55" s="4">
        <v>1000</v>
      </c>
      <c r="D55">
        <v>112.2</v>
      </c>
      <c r="E55" s="5">
        <v>26</v>
      </c>
      <c r="F55" t="str">
        <f t="shared" si="0"/>
        <v>1:52.2</v>
      </c>
    </row>
    <row r="56" spans="2:6" ht="15">
      <c r="B56">
        <v>115.5</v>
      </c>
      <c r="C56" s="4">
        <v>1500</v>
      </c>
      <c r="D56">
        <v>115.5</v>
      </c>
      <c r="E56" s="5">
        <v>24</v>
      </c>
      <c r="F56" t="str">
        <f t="shared" si="0"/>
        <v>1:55.5</v>
      </c>
    </row>
    <row r="57" spans="2:6" ht="15">
      <c r="B57">
        <v>114</v>
      </c>
      <c r="C57" s="4">
        <v>2000</v>
      </c>
      <c r="D57">
        <v>114</v>
      </c>
      <c r="E57" s="5">
        <v>26</v>
      </c>
      <c r="F57" t="str">
        <f t="shared" si="0"/>
        <v>1:54.0</v>
      </c>
    </row>
    <row r="58" spans="1:6" ht="15">
      <c r="A58" t="s">
        <v>18</v>
      </c>
      <c r="B58">
        <v>215.6</v>
      </c>
      <c r="C58" s="4">
        <v>500</v>
      </c>
      <c r="D58">
        <v>215.6</v>
      </c>
      <c r="E58" s="5">
        <v>21</v>
      </c>
      <c r="F58" t="str">
        <f t="shared" si="0"/>
        <v>3:35.6</v>
      </c>
    </row>
    <row r="59" spans="2:6" ht="15">
      <c r="B59">
        <v>220</v>
      </c>
      <c r="C59" s="4">
        <v>1000</v>
      </c>
      <c r="D59">
        <v>220</v>
      </c>
      <c r="E59" s="5">
        <v>23</v>
      </c>
      <c r="F59" t="str">
        <f t="shared" si="0"/>
        <v>3:40.0</v>
      </c>
    </row>
    <row r="60" spans="2:6" ht="15">
      <c r="B60">
        <v>204.7</v>
      </c>
      <c r="C60" s="4">
        <v>1500</v>
      </c>
      <c r="D60">
        <v>204.7</v>
      </c>
      <c r="E60" s="5">
        <v>22</v>
      </c>
      <c r="F60" t="str">
        <f t="shared" si="0"/>
        <v>3:24.7</v>
      </c>
    </row>
    <row r="61" spans="2:6" ht="15">
      <c r="B61">
        <v>195.7</v>
      </c>
      <c r="C61" s="4">
        <v>2000</v>
      </c>
      <c r="D61">
        <v>195.7</v>
      </c>
      <c r="E61" s="5">
        <v>22</v>
      </c>
      <c r="F61" t="str">
        <f t="shared" si="0"/>
        <v>3:15.7</v>
      </c>
    </row>
    <row r="62" spans="1:6" ht="15">
      <c r="A62" t="s">
        <v>19</v>
      </c>
      <c r="B62">
        <v>108</v>
      </c>
      <c r="C62" s="4">
        <v>500</v>
      </c>
      <c r="D62">
        <v>108</v>
      </c>
      <c r="E62" s="5">
        <v>29</v>
      </c>
      <c r="F62" t="str">
        <f t="shared" si="0"/>
        <v>1:48.0</v>
      </c>
    </row>
    <row r="63" spans="2:6" ht="15">
      <c r="B63">
        <v>116.3</v>
      </c>
      <c r="C63" s="4">
        <v>1000</v>
      </c>
      <c r="D63">
        <v>116.3</v>
      </c>
      <c r="E63" s="5">
        <v>27</v>
      </c>
      <c r="F63" t="str">
        <f t="shared" si="0"/>
        <v>1:56.3</v>
      </c>
    </row>
    <row r="64" spans="2:6" ht="15">
      <c r="B64">
        <v>120</v>
      </c>
      <c r="C64" s="4">
        <v>1500</v>
      </c>
      <c r="D64">
        <v>120</v>
      </c>
      <c r="E64" s="5">
        <v>28</v>
      </c>
      <c r="F64" t="str">
        <f t="shared" si="0"/>
        <v>2:00.0</v>
      </c>
    </row>
    <row r="65" spans="2:6" ht="15">
      <c r="B65">
        <v>122.2</v>
      </c>
      <c r="C65" s="4">
        <v>2000</v>
      </c>
      <c r="D65">
        <v>122.2</v>
      </c>
      <c r="E65" s="5">
        <v>28</v>
      </c>
      <c r="F65" t="str">
        <f t="shared" si="0"/>
        <v>2:02.2</v>
      </c>
    </row>
    <row r="66" spans="1:6" ht="15">
      <c r="A66" t="s">
        <v>20</v>
      </c>
      <c r="B66">
        <v>111.5</v>
      </c>
      <c r="C66" s="4">
        <v>500</v>
      </c>
      <c r="D66">
        <v>111.5</v>
      </c>
      <c r="E66" s="5">
        <v>27</v>
      </c>
      <c r="F66" t="str">
        <f t="shared" si="0"/>
        <v>1:51.5</v>
      </c>
    </row>
    <row r="67" spans="2:6" ht="15">
      <c r="B67">
        <v>112.5</v>
      </c>
      <c r="C67" s="4">
        <v>1000</v>
      </c>
      <c r="D67">
        <v>112.5</v>
      </c>
      <c r="E67" s="5">
        <v>26</v>
      </c>
      <c r="F67" t="str">
        <f aca="true" t="shared" si="1" ref="F67:F73">CONCATENATE(QUOTIENT(D67,60),":",TEXT(MOD(D67,60),"00.0"))</f>
        <v>1:52.5</v>
      </c>
    </row>
    <row r="68" spans="2:6" ht="15">
      <c r="B68">
        <v>112.2</v>
      </c>
      <c r="C68" s="4">
        <v>1500</v>
      </c>
      <c r="D68">
        <v>112.2</v>
      </c>
      <c r="E68" s="5">
        <v>27</v>
      </c>
      <c r="F68" t="str">
        <f t="shared" si="1"/>
        <v>1:52.2</v>
      </c>
    </row>
    <row r="69" spans="2:6" ht="15">
      <c r="B69">
        <v>105.3</v>
      </c>
      <c r="C69" s="4">
        <v>2000</v>
      </c>
      <c r="D69">
        <v>105.3</v>
      </c>
      <c r="E69" s="5">
        <v>31</v>
      </c>
      <c r="F69" t="str">
        <f t="shared" si="1"/>
        <v>1:45.3</v>
      </c>
    </row>
    <row r="70" spans="1:6" ht="15">
      <c r="A70" t="s">
        <v>21</v>
      </c>
      <c r="B70">
        <v>100.5</v>
      </c>
      <c r="C70" s="4">
        <v>500</v>
      </c>
      <c r="D70">
        <v>100.5</v>
      </c>
      <c r="E70" s="5">
        <v>38</v>
      </c>
      <c r="F70" t="str">
        <f t="shared" si="1"/>
        <v>1:40.5</v>
      </c>
    </row>
    <row r="71" spans="2:6" ht="15">
      <c r="B71">
        <v>107.5</v>
      </c>
      <c r="C71" s="4">
        <v>1000</v>
      </c>
      <c r="D71">
        <v>107.5</v>
      </c>
      <c r="E71" s="5">
        <v>32</v>
      </c>
      <c r="F71" t="str">
        <f t="shared" si="1"/>
        <v>1:47.5</v>
      </c>
    </row>
    <row r="72" spans="2:6" ht="15">
      <c r="B72">
        <v>111.8</v>
      </c>
      <c r="C72" s="4">
        <v>1500</v>
      </c>
      <c r="D72">
        <v>111.8</v>
      </c>
      <c r="E72" s="5">
        <v>27</v>
      </c>
      <c r="F72" t="str">
        <f t="shared" si="1"/>
        <v>1:51.8</v>
      </c>
    </row>
    <row r="73" spans="2:6" ht="15">
      <c r="B73">
        <v>118.8</v>
      </c>
      <c r="C73" s="4">
        <v>2000</v>
      </c>
      <c r="D73">
        <v>118.8</v>
      </c>
      <c r="E73" s="5">
        <v>27</v>
      </c>
      <c r="F73" t="str">
        <f t="shared" si="1"/>
        <v>1:58.8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1">
      <selection activeCell="Q69" sqref="Q69"/>
    </sheetView>
  </sheetViews>
  <sheetFormatPr defaultColWidth="9.140625" defaultRowHeight="15"/>
  <cols>
    <col min="1" max="1" width="44.57421875" style="0" bestFit="1" customWidth="1"/>
    <col min="2" max="2" width="6.00390625" style="0" hidden="1" customWidth="1"/>
    <col min="3" max="3" width="6.8515625" style="5" bestFit="1" customWidth="1"/>
    <col min="4" max="4" width="14.00390625" style="5" hidden="1" customWidth="1"/>
    <col min="5" max="5" width="4.8515625" style="5" bestFit="1" customWidth="1"/>
    <col min="6" max="6" width="15.140625" style="5" hidden="1" customWidth="1"/>
    <col min="7" max="7" width="6.140625" style="5" bestFit="1" customWidth="1"/>
  </cols>
  <sheetData>
    <row r="1" spans="1:7" s="1" customFormat="1" ht="15">
      <c r="A1" s="1" t="s">
        <v>22</v>
      </c>
      <c r="B1" s="1" t="s">
        <v>0</v>
      </c>
      <c r="C1" s="4" t="s">
        <v>1</v>
      </c>
      <c r="D1" s="4" t="s">
        <v>2</v>
      </c>
      <c r="E1" s="4" t="s">
        <v>24</v>
      </c>
      <c r="F1" s="4" t="s">
        <v>3</v>
      </c>
      <c r="G1" s="4" t="s">
        <v>23</v>
      </c>
    </row>
    <row r="2" spans="1:7" ht="15">
      <c r="A2" t="s">
        <v>26</v>
      </c>
      <c r="B2">
        <v>112.7</v>
      </c>
      <c r="C2" s="5">
        <v>500</v>
      </c>
      <c r="D2" s="5">
        <v>112.7</v>
      </c>
      <c r="E2" s="5">
        <v>27</v>
      </c>
      <c r="F2" s="5">
        <v>0</v>
      </c>
      <c r="G2" s="5" t="str">
        <f>CONCATENATE(QUOTIENT(D2,60),":",TEXT(MOD(D2,60),"00.0"))</f>
        <v>1:52.7</v>
      </c>
    </row>
    <row r="3" spans="2:7" ht="15">
      <c r="B3">
        <v>121.2</v>
      </c>
      <c r="C3" s="5">
        <v>1000</v>
      </c>
      <c r="D3" s="5">
        <v>121.2</v>
      </c>
      <c r="E3" s="5">
        <v>24</v>
      </c>
      <c r="F3" s="5">
        <v>0</v>
      </c>
      <c r="G3" s="5" t="str">
        <f aca="true" t="shared" si="0" ref="G3:G53">CONCATENATE(QUOTIENT(D3,60),":",TEXT(MOD(D3,60),"00.0"))</f>
        <v>2:01.2</v>
      </c>
    </row>
    <row r="4" spans="2:7" ht="15">
      <c r="B4">
        <v>121.7</v>
      </c>
      <c r="C4" s="5">
        <v>1500</v>
      </c>
      <c r="D4" s="5">
        <v>121.7</v>
      </c>
      <c r="E4" s="5">
        <v>24</v>
      </c>
      <c r="F4" s="5">
        <v>0</v>
      </c>
      <c r="G4" s="5" t="str">
        <f t="shared" si="0"/>
        <v>2:01.7</v>
      </c>
    </row>
    <row r="5" spans="2:7" ht="15">
      <c r="B5">
        <v>120.2</v>
      </c>
      <c r="C5" s="5">
        <v>2000</v>
      </c>
      <c r="D5" s="5">
        <v>120.2</v>
      </c>
      <c r="E5" s="5">
        <v>25</v>
      </c>
      <c r="F5" s="5">
        <v>0</v>
      </c>
      <c r="G5" s="5" t="str">
        <f t="shared" si="0"/>
        <v>2:00.2</v>
      </c>
    </row>
    <row r="6" spans="1:7" ht="15">
      <c r="A6" t="s">
        <v>27</v>
      </c>
      <c r="B6">
        <v>112.2</v>
      </c>
      <c r="C6" s="5">
        <v>500</v>
      </c>
      <c r="D6" s="5">
        <v>112.2</v>
      </c>
      <c r="E6" s="5">
        <v>30</v>
      </c>
      <c r="F6" s="5">
        <v>0</v>
      </c>
      <c r="G6" s="5" t="str">
        <f t="shared" si="0"/>
        <v>1:52.2</v>
      </c>
    </row>
    <row r="7" spans="2:7" ht="15">
      <c r="B7">
        <v>126.6</v>
      </c>
      <c r="C7" s="5">
        <v>1000</v>
      </c>
      <c r="D7" s="5">
        <v>126.6</v>
      </c>
      <c r="E7" s="5">
        <v>28</v>
      </c>
      <c r="F7" s="5">
        <v>0</v>
      </c>
      <c r="G7" s="5" t="str">
        <f t="shared" si="0"/>
        <v>2:06.6</v>
      </c>
    </row>
    <row r="8" spans="2:7" ht="15">
      <c r="B8">
        <v>125.5</v>
      </c>
      <c r="C8" s="5">
        <v>1500</v>
      </c>
      <c r="D8" s="5">
        <v>125.5</v>
      </c>
      <c r="E8" s="5">
        <v>29</v>
      </c>
      <c r="F8" s="5">
        <v>0</v>
      </c>
      <c r="G8" s="5" t="str">
        <f t="shared" si="0"/>
        <v>2:05.5</v>
      </c>
    </row>
    <row r="9" spans="2:7" ht="15">
      <c r="B9">
        <v>122.6</v>
      </c>
      <c r="C9" s="5">
        <v>2000</v>
      </c>
      <c r="D9" s="5">
        <v>122.6</v>
      </c>
      <c r="E9" s="5">
        <v>29</v>
      </c>
      <c r="F9" s="5">
        <v>0</v>
      </c>
      <c r="G9" s="5" t="str">
        <f t="shared" si="0"/>
        <v>2:02.6</v>
      </c>
    </row>
    <row r="10" spans="1:7" ht="15">
      <c r="A10" t="s">
        <v>28</v>
      </c>
      <c r="B10">
        <v>116.7</v>
      </c>
      <c r="C10" s="5">
        <v>500</v>
      </c>
      <c r="D10" s="5">
        <v>116.7</v>
      </c>
      <c r="E10" s="5">
        <v>28</v>
      </c>
      <c r="F10" s="5">
        <v>0</v>
      </c>
      <c r="G10" s="5" t="str">
        <f t="shared" si="0"/>
        <v>1:56.7</v>
      </c>
    </row>
    <row r="11" spans="2:7" ht="15">
      <c r="B11">
        <v>119.5</v>
      </c>
      <c r="C11" s="5">
        <v>1000</v>
      </c>
      <c r="D11" s="5">
        <v>119.5</v>
      </c>
      <c r="E11" s="5">
        <v>28</v>
      </c>
      <c r="F11" s="5">
        <v>0</v>
      </c>
      <c r="G11" s="5" t="str">
        <f t="shared" si="0"/>
        <v>1:59.5</v>
      </c>
    </row>
    <row r="12" spans="2:7" ht="15">
      <c r="B12">
        <v>121.4</v>
      </c>
      <c r="C12" s="5">
        <v>1500</v>
      </c>
      <c r="D12" s="5">
        <v>121.4</v>
      </c>
      <c r="E12" s="5">
        <v>28</v>
      </c>
      <c r="F12" s="5">
        <v>0</v>
      </c>
      <c r="G12" s="5" t="str">
        <f t="shared" si="0"/>
        <v>2:01.4</v>
      </c>
    </row>
    <row r="13" spans="2:7" ht="15">
      <c r="B13">
        <v>120.4</v>
      </c>
      <c r="C13" s="5">
        <v>2000</v>
      </c>
      <c r="D13" s="5">
        <v>120.4</v>
      </c>
      <c r="E13" s="5">
        <v>30</v>
      </c>
      <c r="F13" s="5">
        <v>0</v>
      </c>
      <c r="G13" s="5" t="str">
        <f t="shared" si="0"/>
        <v>2:00.4</v>
      </c>
    </row>
    <row r="14" spans="1:7" ht="15">
      <c r="A14" t="s">
        <v>29</v>
      </c>
      <c r="B14">
        <v>113.2</v>
      </c>
      <c r="C14" s="5">
        <v>500</v>
      </c>
      <c r="D14" s="5">
        <v>113.2</v>
      </c>
      <c r="E14" s="5">
        <v>28</v>
      </c>
      <c r="F14" s="5">
        <v>0</v>
      </c>
      <c r="G14" s="5" t="str">
        <f t="shared" si="0"/>
        <v>1:53.2</v>
      </c>
    </row>
    <row r="15" spans="2:7" ht="15">
      <c r="B15">
        <v>119.8</v>
      </c>
      <c r="C15" s="5">
        <v>1000</v>
      </c>
      <c r="D15" s="5">
        <v>119.8</v>
      </c>
      <c r="E15" s="5">
        <v>26</v>
      </c>
      <c r="F15" s="5">
        <v>0</v>
      </c>
      <c r="G15" s="5" t="str">
        <f t="shared" si="0"/>
        <v>1:59.8</v>
      </c>
    </row>
    <row r="16" spans="2:7" ht="15">
      <c r="B16">
        <v>121.5</v>
      </c>
      <c r="C16" s="5">
        <v>1500</v>
      </c>
      <c r="D16" s="5">
        <v>121.5</v>
      </c>
      <c r="E16" s="5">
        <v>25</v>
      </c>
      <c r="F16" s="5">
        <v>0</v>
      </c>
      <c r="G16" s="5" t="str">
        <f t="shared" si="0"/>
        <v>2:01.5</v>
      </c>
    </row>
    <row r="17" spans="2:7" ht="15">
      <c r="B17">
        <v>118.8</v>
      </c>
      <c r="C17" s="5">
        <v>2000</v>
      </c>
      <c r="D17" s="5">
        <v>118.8</v>
      </c>
      <c r="E17" s="5">
        <v>26</v>
      </c>
      <c r="F17" s="5">
        <v>0</v>
      </c>
      <c r="G17" s="5" t="str">
        <f t="shared" si="0"/>
        <v>1:58.8</v>
      </c>
    </row>
    <row r="18" spans="1:7" ht="15">
      <c r="A18" t="s">
        <v>30</v>
      </c>
      <c r="B18">
        <v>115.4</v>
      </c>
      <c r="C18" s="5">
        <v>500</v>
      </c>
      <c r="D18" s="5">
        <v>115.4</v>
      </c>
      <c r="E18" s="5">
        <v>28</v>
      </c>
      <c r="F18" s="5">
        <v>0</v>
      </c>
      <c r="G18" s="5" t="str">
        <f t="shared" si="0"/>
        <v>1:55.4</v>
      </c>
    </row>
    <row r="19" spans="2:7" ht="15">
      <c r="B19">
        <v>119.7</v>
      </c>
      <c r="C19" s="5">
        <v>1000</v>
      </c>
      <c r="D19" s="5">
        <v>119.7</v>
      </c>
      <c r="E19" s="5">
        <v>26</v>
      </c>
      <c r="F19" s="5">
        <v>0</v>
      </c>
      <c r="G19" s="5" t="str">
        <f t="shared" si="0"/>
        <v>1:59.7</v>
      </c>
    </row>
    <row r="20" spans="2:7" ht="15">
      <c r="B20">
        <v>123.9</v>
      </c>
      <c r="C20" s="5">
        <v>1500</v>
      </c>
      <c r="D20" s="5">
        <v>123.9</v>
      </c>
      <c r="E20" s="5">
        <v>25</v>
      </c>
      <c r="F20" s="5">
        <v>0</v>
      </c>
      <c r="G20" s="5" t="str">
        <f t="shared" si="0"/>
        <v>2:03.9</v>
      </c>
    </row>
    <row r="21" spans="2:7" ht="15">
      <c r="B21">
        <v>119.6</v>
      </c>
      <c r="C21" s="5">
        <v>2000</v>
      </c>
      <c r="D21" s="5">
        <v>119.6</v>
      </c>
      <c r="E21" s="5">
        <v>25</v>
      </c>
      <c r="F21" s="5">
        <v>0</v>
      </c>
      <c r="G21" s="5" t="str">
        <f t="shared" si="0"/>
        <v>1:59.6</v>
      </c>
    </row>
    <row r="22" spans="1:7" ht="15">
      <c r="A22" t="s">
        <v>31</v>
      </c>
      <c r="B22">
        <v>117.3</v>
      </c>
      <c r="C22" s="5">
        <v>500</v>
      </c>
      <c r="D22" s="5">
        <v>117.3</v>
      </c>
      <c r="E22" s="5">
        <v>30</v>
      </c>
      <c r="F22" s="5">
        <v>0</v>
      </c>
      <c r="G22" s="5" t="str">
        <f t="shared" si="0"/>
        <v>1:57.3</v>
      </c>
    </row>
    <row r="23" spans="2:7" ht="15">
      <c r="B23">
        <v>122.5</v>
      </c>
      <c r="C23" s="5">
        <v>1000</v>
      </c>
      <c r="D23" s="5">
        <v>122.5</v>
      </c>
      <c r="E23" s="5">
        <v>30</v>
      </c>
      <c r="F23" s="5">
        <v>0</v>
      </c>
      <c r="G23" s="5" t="str">
        <f t="shared" si="0"/>
        <v>2:02.5</v>
      </c>
    </row>
    <row r="24" spans="2:7" ht="15">
      <c r="B24">
        <v>124.2</v>
      </c>
      <c r="C24" s="5">
        <v>1500</v>
      </c>
      <c r="D24" s="5">
        <v>124.2</v>
      </c>
      <c r="E24" s="5">
        <v>30</v>
      </c>
      <c r="F24" s="5">
        <v>0</v>
      </c>
      <c r="G24" s="5" t="str">
        <f t="shared" si="0"/>
        <v>2:04.2</v>
      </c>
    </row>
    <row r="25" spans="2:7" ht="15">
      <c r="B25">
        <v>118.5</v>
      </c>
      <c r="C25" s="5">
        <v>2000</v>
      </c>
      <c r="D25" s="5">
        <v>118.5</v>
      </c>
      <c r="E25" s="5">
        <v>32</v>
      </c>
      <c r="F25" s="5">
        <v>0</v>
      </c>
      <c r="G25" s="5" t="str">
        <f t="shared" si="0"/>
        <v>1:58.5</v>
      </c>
    </row>
    <row r="26" spans="1:7" ht="15">
      <c r="A26" t="s">
        <v>32</v>
      </c>
      <c r="B26">
        <v>122</v>
      </c>
      <c r="C26" s="5">
        <v>500</v>
      </c>
      <c r="D26" s="5">
        <v>122</v>
      </c>
      <c r="E26" s="5">
        <v>30</v>
      </c>
      <c r="F26" s="5">
        <v>0</v>
      </c>
      <c r="G26" s="5" t="str">
        <f t="shared" si="0"/>
        <v>2:02.0</v>
      </c>
    </row>
    <row r="27" spans="2:7" ht="15">
      <c r="B27">
        <v>125.6</v>
      </c>
      <c r="C27" s="5">
        <v>1000</v>
      </c>
      <c r="D27" s="5">
        <v>125.6</v>
      </c>
      <c r="E27" s="5">
        <v>30</v>
      </c>
      <c r="F27" s="5">
        <v>0</v>
      </c>
      <c r="G27" s="5" t="str">
        <f t="shared" si="0"/>
        <v>2:05.6</v>
      </c>
    </row>
    <row r="28" spans="2:7" ht="15">
      <c r="B28">
        <v>127.5</v>
      </c>
      <c r="C28" s="5">
        <v>1500</v>
      </c>
      <c r="D28" s="5">
        <v>127.5</v>
      </c>
      <c r="E28" s="5">
        <v>30</v>
      </c>
      <c r="F28" s="5">
        <v>0</v>
      </c>
      <c r="G28" s="5" t="str">
        <f t="shared" si="0"/>
        <v>2:07.5</v>
      </c>
    </row>
    <row r="29" spans="2:7" ht="15">
      <c r="B29">
        <v>126.4</v>
      </c>
      <c r="C29" s="5">
        <v>2000</v>
      </c>
      <c r="D29" s="5">
        <v>126.4</v>
      </c>
      <c r="E29" s="5">
        <v>30</v>
      </c>
      <c r="F29" s="5">
        <v>0</v>
      </c>
      <c r="G29" s="5" t="str">
        <f t="shared" si="0"/>
        <v>2:06.4</v>
      </c>
    </row>
    <row r="30" spans="1:7" ht="15">
      <c r="A30" t="s">
        <v>33</v>
      </c>
      <c r="B30">
        <v>113.8</v>
      </c>
      <c r="C30" s="5">
        <v>500</v>
      </c>
      <c r="D30" s="5">
        <v>113.8</v>
      </c>
      <c r="E30" s="5">
        <v>30</v>
      </c>
      <c r="F30" s="5">
        <v>0</v>
      </c>
      <c r="G30" s="5" t="str">
        <f t="shared" si="0"/>
        <v>1:53.8</v>
      </c>
    </row>
    <row r="31" spans="2:7" ht="15">
      <c r="B31">
        <v>120.7</v>
      </c>
      <c r="C31" s="5">
        <v>1000</v>
      </c>
      <c r="D31" s="5">
        <v>120.7</v>
      </c>
      <c r="E31" s="5">
        <v>27</v>
      </c>
      <c r="F31" s="5">
        <v>0</v>
      </c>
      <c r="G31" s="5" t="str">
        <f t="shared" si="0"/>
        <v>2:00.7</v>
      </c>
    </row>
    <row r="32" spans="2:7" ht="15">
      <c r="B32">
        <v>117.4</v>
      </c>
      <c r="C32" s="5">
        <v>1500</v>
      </c>
      <c r="D32" s="5">
        <v>117.4</v>
      </c>
      <c r="E32" s="5">
        <v>28</v>
      </c>
      <c r="F32" s="5">
        <v>0</v>
      </c>
      <c r="G32" s="5" t="str">
        <f t="shared" si="0"/>
        <v>1:57.4</v>
      </c>
    </row>
    <row r="33" spans="2:7" ht="15">
      <c r="B33">
        <v>117.2</v>
      </c>
      <c r="C33" s="5">
        <v>2000</v>
      </c>
      <c r="D33" s="5">
        <v>117.2</v>
      </c>
      <c r="E33" s="5">
        <v>28</v>
      </c>
      <c r="F33" s="5">
        <v>0</v>
      </c>
      <c r="G33" s="5" t="str">
        <f t="shared" si="0"/>
        <v>1:57.2</v>
      </c>
    </row>
    <row r="34" spans="1:7" ht="15">
      <c r="A34" t="s">
        <v>34</v>
      </c>
      <c r="B34">
        <v>215.6</v>
      </c>
      <c r="C34" s="5">
        <v>500</v>
      </c>
      <c r="D34" s="5">
        <v>215.6</v>
      </c>
      <c r="E34" s="5">
        <v>21</v>
      </c>
      <c r="F34" s="5">
        <v>0</v>
      </c>
      <c r="G34" s="5" t="str">
        <f t="shared" si="0"/>
        <v>3:35.6</v>
      </c>
    </row>
    <row r="35" spans="2:7" ht="15">
      <c r="B35">
        <v>220</v>
      </c>
      <c r="C35" s="5">
        <v>1000</v>
      </c>
      <c r="D35" s="5">
        <v>220</v>
      </c>
      <c r="E35" s="5">
        <v>23</v>
      </c>
      <c r="F35" s="5">
        <v>0</v>
      </c>
      <c r="G35" s="5" t="str">
        <f t="shared" si="0"/>
        <v>3:40.0</v>
      </c>
    </row>
    <row r="36" spans="2:7" ht="15">
      <c r="B36">
        <v>204.7</v>
      </c>
      <c r="C36" s="5">
        <v>1500</v>
      </c>
      <c r="D36" s="5">
        <v>204.7</v>
      </c>
      <c r="E36" s="5">
        <v>22</v>
      </c>
      <c r="F36" s="5">
        <v>0</v>
      </c>
      <c r="G36" s="5" t="str">
        <f t="shared" si="0"/>
        <v>3:24.7</v>
      </c>
    </row>
    <row r="37" spans="2:7" ht="15">
      <c r="B37">
        <v>195.7</v>
      </c>
      <c r="C37" s="5">
        <v>2000</v>
      </c>
      <c r="D37" s="5">
        <v>195.7</v>
      </c>
      <c r="E37" s="5">
        <v>22</v>
      </c>
      <c r="F37" s="5">
        <v>0</v>
      </c>
      <c r="G37" s="5" t="str">
        <f t="shared" si="0"/>
        <v>3:15.7</v>
      </c>
    </row>
    <row r="38" spans="1:7" ht="15">
      <c r="A38" t="s">
        <v>35</v>
      </c>
      <c r="B38">
        <v>114.6</v>
      </c>
      <c r="C38" s="5">
        <v>500</v>
      </c>
      <c r="D38" s="5">
        <v>114.6</v>
      </c>
      <c r="E38" s="5">
        <v>30</v>
      </c>
      <c r="F38" s="5">
        <v>0</v>
      </c>
      <c r="G38" s="5" t="str">
        <f t="shared" si="0"/>
        <v>1:54.6</v>
      </c>
    </row>
    <row r="39" spans="2:7" ht="15">
      <c r="B39">
        <v>119.1</v>
      </c>
      <c r="C39" s="5">
        <v>1000</v>
      </c>
      <c r="D39" s="5">
        <v>119.1</v>
      </c>
      <c r="E39" s="5">
        <v>27</v>
      </c>
      <c r="F39" s="5">
        <v>0</v>
      </c>
      <c r="G39" s="5" t="str">
        <f t="shared" si="0"/>
        <v>1:59.1</v>
      </c>
    </row>
    <row r="40" spans="2:7" ht="15">
      <c r="B40">
        <v>119.6</v>
      </c>
      <c r="C40" s="5">
        <v>1500</v>
      </c>
      <c r="D40" s="5">
        <v>119.6</v>
      </c>
      <c r="E40" s="5">
        <v>28</v>
      </c>
      <c r="F40" s="5">
        <v>0</v>
      </c>
      <c r="G40" s="5" t="str">
        <f t="shared" si="0"/>
        <v>1:59.6</v>
      </c>
    </row>
    <row r="41" spans="2:7" ht="15">
      <c r="B41">
        <v>118.9</v>
      </c>
      <c r="C41" s="5">
        <v>2000</v>
      </c>
      <c r="D41" s="5">
        <v>118.9</v>
      </c>
      <c r="E41" s="5">
        <v>31</v>
      </c>
      <c r="F41" s="5">
        <v>0</v>
      </c>
      <c r="G41" s="5" t="str">
        <f t="shared" si="0"/>
        <v>1:58.9</v>
      </c>
    </row>
    <row r="42" spans="1:7" ht="15">
      <c r="A42" t="s">
        <v>36</v>
      </c>
      <c r="B42">
        <v>110.3</v>
      </c>
      <c r="C42" s="5">
        <v>500</v>
      </c>
      <c r="D42" s="5">
        <v>110.3</v>
      </c>
      <c r="E42" s="5">
        <v>32</v>
      </c>
      <c r="F42" s="5">
        <v>0</v>
      </c>
      <c r="G42" s="5" t="str">
        <f t="shared" si="0"/>
        <v>1:50.3</v>
      </c>
    </row>
    <row r="43" spans="2:7" ht="15">
      <c r="B43">
        <v>111.8</v>
      </c>
      <c r="C43" s="5">
        <v>1000</v>
      </c>
      <c r="D43" s="5">
        <v>111.8</v>
      </c>
      <c r="E43" s="5">
        <v>31</v>
      </c>
      <c r="F43" s="5">
        <v>0</v>
      </c>
      <c r="G43" s="5" t="str">
        <f t="shared" si="0"/>
        <v>1:51.8</v>
      </c>
    </row>
    <row r="44" spans="2:7" ht="15">
      <c r="B44">
        <v>112</v>
      </c>
      <c r="C44" s="5">
        <v>1500</v>
      </c>
      <c r="D44" s="5">
        <v>112</v>
      </c>
      <c r="E44" s="5">
        <v>31</v>
      </c>
      <c r="F44" s="5">
        <v>0</v>
      </c>
      <c r="G44" s="5" t="str">
        <f t="shared" si="0"/>
        <v>1:52.0</v>
      </c>
    </row>
    <row r="45" spans="2:7" ht="15">
      <c r="B45">
        <v>110.4</v>
      </c>
      <c r="C45" s="5">
        <v>2000</v>
      </c>
      <c r="D45" s="5">
        <v>110.4</v>
      </c>
      <c r="E45" s="5">
        <v>30</v>
      </c>
      <c r="F45" s="5">
        <v>0</v>
      </c>
      <c r="G45" s="5" t="str">
        <f t="shared" si="0"/>
        <v>1:50.4</v>
      </c>
    </row>
    <row r="46" spans="1:7" ht="15">
      <c r="A46" t="s">
        <v>37</v>
      </c>
      <c r="B46">
        <v>119.2</v>
      </c>
      <c r="C46" s="5">
        <v>500</v>
      </c>
      <c r="D46" s="5">
        <v>119.2</v>
      </c>
      <c r="E46" s="5">
        <v>27</v>
      </c>
      <c r="F46" s="5">
        <v>0</v>
      </c>
      <c r="G46" s="5" t="str">
        <f t="shared" si="0"/>
        <v>1:59.2</v>
      </c>
    </row>
    <row r="47" spans="2:7" ht="15">
      <c r="B47">
        <v>118.6</v>
      </c>
      <c r="C47" s="5">
        <v>1000</v>
      </c>
      <c r="D47" s="5">
        <v>118.6</v>
      </c>
      <c r="E47" s="5">
        <v>28</v>
      </c>
      <c r="F47" s="5">
        <v>0</v>
      </c>
      <c r="G47" s="5" t="str">
        <f t="shared" si="0"/>
        <v>1:58.6</v>
      </c>
    </row>
    <row r="48" spans="2:7" ht="15">
      <c r="B48">
        <v>119.2</v>
      </c>
      <c r="C48" s="5">
        <v>1500</v>
      </c>
      <c r="D48" s="5">
        <v>119.2</v>
      </c>
      <c r="E48" s="5">
        <v>30</v>
      </c>
      <c r="F48" s="5">
        <v>0</v>
      </c>
      <c r="G48" s="5" t="str">
        <f t="shared" si="0"/>
        <v>1:59.2</v>
      </c>
    </row>
    <row r="49" spans="2:7" ht="15">
      <c r="B49">
        <v>119.7</v>
      </c>
      <c r="C49" s="5">
        <v>2000</v>
      </c>
      <c r="D49" s="5">
        <v>119.7</v>
      </c>
      <c r="E49" s="5">
        <v>30</v>
      </c>
      <c r="F49" s="5">
        <v>0</v>
      </c>
      <c r="G49" s="5" t="str">
        <f t="shared" si="0"/>
        <v>1:59.7</v>
      </c>
    </row>
    <row r="50" spans="1:7" ht="15">
      <c r="A50" t="s">
        <v>25</v>
      </c>
      <c r="B50">
        <v>113.1</v>
      </c>
      <c r="C50" s="5">
        <v>500</v>
      </c>
      <c r="D50" s="5">
        <v>113.1</v>
      </c>
      <c r="E50" s="5">
        <v>31</v>
      </c>
      <c r="F50" s="5">
        <v>0</v>
      </c>
      <c r="G50" s="5" t="str">
        <f t="shared" si="0"/>
        <v>1:53.1</v>
      </c>
    </row>
    <row r="51" spans="2:7" ht="15">
      <c r="B51">
        <v>113.4</v>
      </c>
      <c r="C51" s="5">
        <v>1000</v>
      </c>
      <c r="D51" s="5">
        <v>113.4</v>
      </c>
      <c r="E51" s="5">
        <v>30</v>
      </c>
      <c r="F51" s="5">
        <v>0</v>
      </c>
      <c r="G51" s="5" t="str">
        <f t="shared" si="0"/>
        <v>1:53.4</v>
      </c>
    </row>
    <row r="52" spans="2:7" ht="15">
      <c r="B52">
        <v>113.7</v>
      </c>
      <c r="C52" s="5">
        <v>1500</v>
      </c>
      <c r="D52" s="5">
        <v>113.7</v>
      </c>
      <c r="E52" s="5">
        <v>30</v>
      </c>
      <c r="F52" s="5">
        <v>0</v>
      </c>
      <c r="G52" s="5" t="str">
        <f t="shared" si="0"/>
        <v>1:53.7</v>
      </c>
    </row>
    <row r="53" spans="2:7" ht="15">
      <c r="B53">
        <v>112.1</v>
      </c>
      <c r="C53" s="5">
        <v>2000</v>
      </c>
      <c r="D53" s="5">
        <v>112.1</v>
      </c>
      <c r="E53" s="5">
        <v>31</v>
      </c>
      <c r="F53" s="5">
        <v>0</v>
      </c>
      <c r="G53" s="5" t="str">
        <f t="shared" si="0"/>
        <v>1:52.1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68">
      <selection activeCell="G85" sqref="G85"/>
    </sheetView>
  </sheetViews>
  <sheetFormatPr defaultColWidth="9.140625" defaultRowHeight="15"/>
  <cols>
    <col min="1" max="1" width="44.57421875" style="0" bestFit="1" customWidth="1"/>
    <col min="2" max="2" width="6.00390625" style="0" hidden="1" customWidth="1"/>
    <col min="3" max="3" width="6.8515625" style="5" bestFit="1" customWidth="1"/>
    <col min="4" max="4" width="14.00390625" style="5" hidden="1" customWidth="1"/>
    <col min="5" max="5" width="4.8515625" style="5" bestFit="1" customWidth="1"/>
    <col min="6" max="6" width="15.140625" style="5" hidden="1" customWidth="1"/>
    <col min="7" max="7" width="6.140625" style="5" bestFit="1" customWidth="1"/>
  </cols>
  <sheetData>
    <row r="1" spans="1:7" s="1" customFormat="1" ht="15">
      <c r="A1" s="1" t="s">
        <v>22</v>
      </c>
      <c r="B1" s="1" t="s">
        <v>0</v>
      </c>
      <c r="C1" s="4" t="s">
        <v>1</v>
      </c>
      <c r="D1" s="4" t="s">
        <v>2</v>
      </c>
      <c r="E1" s="4" t="s">
        <v>24</v>
      </c>
      <c r="F1" s="4" t="s">
        <v>3</v>
      </c>
      <c r="G1" s="4" t="s">
        <v>23</v>
      </c>
    </row>
    <row r="2" spans="1:7" ht="15">
      <c r="A2" t="s">
        <v>38</v>
      </c>
      <c r="B2">
        <v>109.6</v>
      </c>
      <c r="C2" s="5">
        <v>500</v>
      </c>
      <c r="D2" s="5">
        <v>109.6</v>
      </c>
      <c r="E2" s="5">
        <v>30</v>
      </c>
      <c r="F2" s="5">
        <v>0</v>
      </c>
      <c r="G2" s="5" t="str">
        <f>CONCATENATE(QUOTIENT(D2,60),":",TEXT(MOD(D2,60),"00.0"))</f>
        <v>1:49.6</v>
      </c>
    </row>
    <row r="3" spans="2:7" ht="15">
      <c r="B3">
        <v>109.9</v>
      </c>
      <c r="C3" s="5">
        <v>1000</v>
      </c>
      <c r="D3" s="5">
        <v>109.9</v>
      </c>
      <c r="E3" s="5">
        <v>31</v>
      </c>
      <c r="F3" s="5">
        <v>0</v>
      </c>
      <c r="G3" s="5" t="str">
        <f aca="true" t="shared" si="0" ref="G3:G37">CONCATENATE(QUOTIENT(D3,60),":",TEXT(MOD(D3,60),"00.0"))</f>
        <v>1:49.9</v>
      </c>
    </row>
    <row r="4" spans="2:7" ht="15">
      <c r="B4">
        <v>110.8</v>
      </c>
      <c r="C4" s="5">
        <v>1500</v>
      </c>
      <c r="D4" s="5">
        <v>110.8</v>
      </c>
      <c r="E4" s="5">
        <v>31</v>
      </c>
      <c r="F4" s="5">
        <v>0</v>
      </c>
      <c r="G4" s="5" t="str">
        <f t="shared" si="0"/>
        <v>1:50.8</v>
      </c>
    </row>
    <row r="5" spans="2:7" ht="15">
      <c r="B5">
        <v>109.4</v>
      </c>
      <c r="C5" s="5">
        <v>2000</v>
      </c>
      <c r="D5" s="5">
        <v>109.4</v>
      </c>
      <c r="E5" s="5">
        <v>33</v>
      </c>
      <c r="F5" s="5">
        <v>0</v>
      </c>
      <c r="G5" s="5" t="str">
        <f t="shared" si="0"/>
        <v>1:49.4</v>
      </c>
    </row>
    <row r="6" spans="1:7" ht="15">
      <c r="A6" t="s">
        <v>39</v>
      </c>
      <c r="B6">
        <v>101.4</v>
      </c>
      <c r="C6" s="5">
        <v>500</v>
      </c>
      <c r="D6" s="5">
        <v>101.4</v>
      </c>
      <c r="E6" s="5">
        <v>38</v>
      </c>
      <c r="F6" s="5">
        <v>0</v>
      </c>
      <c r="G6" s="5" t="str">
        <f t="shared" si="0"/>
        <v>1:41.4</v>
      </c>
    </row>
    <row r="7" spans="2:7" ht="15">
      <c r="B7">
        <v>101.9</v>
      </c>
      <c r="C7" s="5">
        <v>1000</v>
      </c>
      <c r="D7" s="5">
        <v>101.9</v>
      </c>
      <c r="E7" s="5">
        <v>36</v>
      </c>
      <c r="F7" s="5">
        <v>0</v>
      </c>
      <c r="G7" s="5" t="str">
        <f t="shared" si="0"/>
        <v>1:41.9</v>
      </c>
    </row>
    <row r="8" spans="2:7" ht="15">
      <c r="B8">
        <v>103.6</v>
      </c>
      <c r="C8" s="5">
        <v>1500</v>
      </c>
      <c r="D8" s="5">
        <v>103.6</v>
      </c>
      <c r="E8" s="5">
        <v>36</v>
      </c>
      <c r="F8" s="5">
        <v>0</v>
      </c>
      <c r="G8" s="5" t="str">
        <f t="shared" si="0"/>
        <v>1:43.6</v>
      </c>
    </row>
    <row r="9" spans="2:7" ht="15">
      <c r="B9">
        <v>105.4</v>
      </c>
      <c r="C9" s="5">
        <v>2000</v>
      </c>
      <c r="D9" s="5">
        <v>105.4</v>
      </c>
      <c r="E9" s="5">
        <v>36</v>
      </c>
      <c r="F9" s="5">
        <v>0</v>
      </c>
      <c r="G9" s="5" t="str">
        <f t="shared" si="0"/>
        <v>1:45.4</v>
      </c>
    </row>
    <row r="10" spans="1:7" ht="15">
      <c r="A10" t="s">
        <v>40</v>
      </c>
      <c r="B10">
        <v>100.6</v>
      </c>
      <c r="C10" s="5">
        <v>500</v>
      </c>
      <c r="D10" s="5">
        <v>100.6</v>
      </c>
      <c r="E10" s="5">
        <v>29</v>
      </c>
      <c r="F10" s="5">
        <v>0</v>
      </c>
      <c r="G10" s="5" t="str">
        <f t="shared" si="0"/>
        <v>1:40.6</v>
      </c>
    </row>
    <row r="11" spans="2:7" ht="15">
      <c r="B11">
        <v>104.5</v>
      </c>
      <c r="C11" s="5">
        <v>1000</v>
      </c>
      <c r="D11" s="5">
        <v>104.5</v>
      </c>
      <c r="E11" s="5">
        <v>26</v>
      </c>
      <c r="F11" s="5">
        <v>0</v>
      </c>
      <c r="G11" s="5" t="str">
        <f t="shared" si="0"/>
        <v>1:44.5</v>
      </c>
    </row>
    <row r="12" spans="2:7" ht="15">
      <c r="B12">
        <v>105.4</v>
      </c>
      <c r="C12" s="5">
        <v>1500</v>
      </c>
      <c r="D12" s="5">
        <v>105.4</v>
      </c>
      <c r="E12" s="5">
        <v>27</v>
      </c>
      <c r="F12" s="5">
        <v>0</v>
      </c>
      <c r="G12" s="5" t="str">
        <f t="shared" si="0"/>
        <v>1:45.4</v>
      </c>
    </row>
    <row r="13" spans="2:7" ht="15">
      <c r="B13">
        <v>104.6</v>
      </c>
      <c r="C13" s="5">
        <v>2000</v>
      </c>
      <c r="D13" s="5">
        <v>104.6</v>
      </c>
      <c r="E13" s="5">
        <v>28</v>
      </c>
      <c r="F13" s="5">
        <v>0</v>
      </c>
      <c r="G13" s="5" t="str">
        <f t="shared" si="0"/>
        <v>1:44.6</v>
      </c>
    </row>
    <row r="14" spans="1:7" ht="15">
      <c r="A14" t="s">
        <v>41</v>
      </c>
      <c r="B14">
        <v>100</v>
      </c>
      <c r="C14" s="5">
        <v>500</v>
      </c>
      <c r="D14" s="5">
        <v>100</v>
      </c>
      <c r="E14" s="5">
        <v>32</v>
      </c>
      <c r="F14" s="5">
        <v>0</v>
      </c>
      <c r="G14" s="5" t="str">
        <f t="shared" si="0"/>
        <v>1:40.0</v>
      </c>
    </row>
    <row r="15" spans="2:7" ht="15">
      <c r="B15">
        <v>102.2</v>
      </c>
      <c r="C15" s="5">
        <v>1000</v>
      </c>
      <c r="D15" s="5">
        <v>102.2</v>
      </c>
      <c r="E15" s="5">
        <v>31</v>
      </c>
      <c r="F15" s="5">
        <v>0</v>
      </c>
      <c r="G15" s="5" t="str">
        <f t="shared" si="0"/>
        <v>1:42.2</v>
      </c>
    </row>
    <row r="16" spans="2:7" ht="15">
      <c r="B16">
        <v>102.5</v>
      </c>
      <c r="C16" s="5">
        <v>1500</v>
      </c>
      <c r="D16" s="5">
        <v>102.5</v>
      </c>
      <c r="E16" s="5">
        <v>31</v>
      </c>
      <c r="F16" s="5">
        <v>0</v>
      </c>
      <c r="G16" s="5" t="str">
        <f t="shared" si="0"/>
        <v>1:42.5</v>
      </c>
    </row>
    <row r="17" spans="2:7" ht="15">
      <c r="B17">
        <v>108.4</v>
      </c>
      <c r="C17" s="5">
        <v>2000</v>
      </c>
      <c r="D17" s="5">
        <v>108.4</v>
      </c>
      <c r="E17" s="5">
        <v>30</v>
      </c>
      <c r="F17" s="5">
        <v>0</v>
      </c>
      <c r="G17" s="5" t="str">
        <f t="shared" si="0"/>
        <v>1:48.4</v>
      </c>
    </row>
    <row r="18" spans="1:7" ht="15">
      <c r="A18" t="s">
        <v>42</v>
      </c>
      <c r="B18">
        <v>99.9</v>
      </c>
      <c r="C18" s="5">
        <v>500</v>
      </c>
      <c r="D18" s="5">
        <v>99.9</v>
      </c>
      <c r="E18" s="5">
        <v>34</v>
      </c>
      <c r="F18" s="5">
        <v>0</v>
      </c>
      <c r="G18" s="5" t="str">
        <f t="shared" si="0"/>
        <v>1:39.9</v>
      </c>
    </row>
    <row r="19" spans="2:7" ht="15">
      <c r="B19">
        <v>105.4</v>
      </c>
      <c r="C19" s="5">
        <v>1000</v>
      </c>
      <c r="D19" s="5">
        <v>105.4</v>
      </c>
      <c r="E19" s="5">
        <v>31</v>
      </c>
      <c r="F19" s="5">
        <v>0</v>
      </c>
      <c r="G19" s="5" t="str">
        <f t="shared" si="0"/>
        <v>1:45.4</v>
      </c>
    </row>
    <row r="20" spans="2:7" ht="15">
      <c r="B20">
        <v>105.5</v>
      </c>
      <c r="C20" s="5">
        <v>1500</v>
      </c>
      <c r="D20" s="5">
        <v>105.5</v>
      </c>
      <c r="E20" s="5">
        <v>30</v>
      </c>
      <c r="F20" s="5">
        <v>0</v>
      </c>
      <c r="G20" s="5" t="str">
        <f t="shared" si="0"/>
        <v>1:45.5</v>
      </c>
    </row>
    <row r="21" spans="2:7" ht="15">
      <c r="B21">
        <v>100.3</v>
      </c>
      <c r="C21" s="5">
        <v>2000</v>
      </c>
      <c r="D21" s="5">
        <v>100.3</v>
      </c>
      <c r="E21" s="5">
        <v>36</v>
      </c>
      <c r="F21" s="5">
        <v>0</v>
      </c>
      <c r="G21" s="5" t="str">
        <f t="shared" si="0"/>
        <v>1:40.3</v>
      </c>
    </row>
    <row r="22" spans="1:7" ht="15">
      <c r="A22" t="s">
        <v>43</v>
      </c>
      <c r="B22">
        <v>100.8</v>
      </c>
      <c r="C22" s="5">
        <v>500</v>
      </c>
      <c r="D22" s="5">
        <v>100.8</v>
      </c>
      <c r="E22" s="5">
        <v>32</v>
      </c>
      <c r="F22" s="5">
        <v>0</v>
      </c>
      <c r="G22" s="5" t="str">
        <f t="shared" si="0"/>
        <v>1:40.8</v>
      </c>
    </row>
    <row r="23" spans="2:7" ht="15">
      <c r="B23">
        <v>104.5</v>
      </c>
      <c r="C23" s="5">
        <v>1000</v>
      </c>
      <c r="D23" s="5">
        <v>104.5</v>
      </c>
      <c r="E23" s="5">
        <v>30</v>
      </c>
      <c r="F23" s="5">
        <v>0</v>
      </c>
      <c r="G23" s="5" t="str">
        <f t="shared" si="0"/>
        <v>1:44.5</v>
      </c>
    </row>
    <row r="24" spans="2:7" ht="15">
      <c r="B24">
        <v>104.3</v>
      </c>
      <c r="C24" s="5">
        <v>1500</v>
      </c>
      <c r="D24" s="5">
        <v>104.3</v>
      </c>
      <c r="E24" s="5">
        <v>30</v>
      </c>
      <c r="F24" s="5">
        <v>0</v>
      </c>
      <c r="G24" s="5" t="str">
        <f t="shared" si="0"/>
        <v>1:44.3</v>
      </c>
    </row>
    <row r="25" spans="2:7" ht="15">
      <c r="B25">
        <v>100</v>
      </c>
      <c r="C25" s="5">
        <v>2000</v>
      </c>
      <c r="D25" s="5">
        <v>100</v>
      </c>
      <c r="E25" s="5">
        <v>32</v>
      </c>
      <c r="F25" s="5">
        <v>0</v>
      </c>
      <c r="G25" s="5" t="str">
        <f t="shared" si="0"/>
        <v>1:40.0</v>
      </c>
    </row>
    <row r="26" spans="1:7" ht="15">
      <c r="A26" t="s">
        <v>44</v>
      </c>
      <c r="B26">
        <v>102.7</v>
      </c>
      <c r="C26" s="5">
        <v>500</v>
      </c>
      <c r="D26" s="5">
        <v>102.7</v>
      </c>
      <c r="E26" s="5">
        <v>32</v>
      </c>
      <c r="F26" s="5">
        <v>0</v>
      </c>
      <c r="G26" s="5" t="str">
        <f t="shared" si="0"/>
        <v>1:42.7</v>
      </c>
    </row>
    <row r="27" spans="2:7" ht="15">
      <c r="B27">
        <v>102</v>
      </c>
      <c r="C27" s="5">
        <v>1000</v>
      </c>
      <c r="D27" s="5">
        <v>102</v>
      </c>
      <c r="E27" s="5">
        <v>32</v>
      </c>
      <c r="F27" s="5">
        <v>0</v>
      </c>
      <c r="G27" s="5" t="str">
        <f t="shared" si="0"/>
        <v>1:42.0</v>
      </c>
    </row>
    <row r="28" spans="2:7" ht="15">
      <c r="B28">
        <v>102.6</v>
      </c>
      <c r="C28" s="5">
        <v>1500</v>
      </c>
      <c r="D28" s="5">
        <v>102.6</v>
      </c>
      <c r="E28" s="5">
        <v>32</v>
      </c>
      <c r="F28" s="5">
        <v>0</v>
      </c>
      <c r="G28" s="5" t="str">
        <f t="shared" si="0"/>
        <v>1:42.6</v>
      </c>
    </row>
    <row r="29" spans="2:7" ht="15">
      <c r="B29">
        <v>105.9</v>
      </c>
      <c r="C29" s="5">
        <v>2000</v>
      </c>
      <c r="D29" s="5">
        <v>105.9</v>
      </c>
      <c r="E29" s="5">
        <v>32</v>
      </c>
      <c r="F29" s="5">
        <v>0</v>
      </c>
      <c r="G29" s="5" t="str">
        <f t="shared" si="0"/>
        <v>1:45.9</v>
      </c>
    </row>
    <row r="30" spans="1:7" ht="15">
      <c r="A30" t="s">
        <v>45</v>
      </c>
      <c r="B30">
        <v>97.7</v>
      </c>
      <c r="C30" s="5">
        <v>500</v>
      </c>
      <c r="D30" s="5">
        <v>97.7</v>
      </c>
      <c r="E30" s="5">
        <v>32</v>
      </c>
      <c r="F30" s="5">
        <v>0</v>
      </c>
      <c r="G30" s="5" t="str">
        <f t="shared" si="0"/>
        <v>1:37.7</v>
      </c>
    </row>
    <row r="31" spans="2:7" ht="15">
      <c r="B31">
        <v>99.4</v>
      </c>
      <c r="C31" s="5">
        <v>1000</v>
      </c>
      <c r="D31" s="5">
        <v>99.4</v>
      </c>
      <c r="E31" s="5">
        <v>29</v>
      </c>
      <c r="F31" s="5">
        <v>0</v>
      </c>
      <c r="G31" s="5" t="str">
        <f t="shared" si="0"/>
        <v>1:39.4</v>
      </c>
    </row>
    <row r="32" spans="2:7" ht="15">
      <c r="B32">
        <v>101</v>
      </c>
      <c r="C32" s="5">
        <v>1500</v>
      </c>
      <c r="D32" s="5">
        <v>101</v>
      </c>
      <c r="E32" s="5">
        <v>29</v>
      </c>
      <c r="F32" s="5">
        <v>0</v>
      </c>
      <c r="G32" s="5" t="str">
        <f t="shared" si="0"/>
        <v>1:41.0</v>
      </c>
    </row>
    <row r="33" spans="2:7" ht="15">
      <c r="B33">
        <v>102.4</v>
      </c>
      <c r="C33" s="5">
        <v>2000</v>
      </c>
      <c r="D33" s="5">
        <v>102.4</v>
      </c>
      <c r="E33" s="5">
        <v>28</v>
      </c>
      <c r="F33" s="5">
        <v>0</v>
      </c>
      <c r="G33" s="5" t="str">
        <f t="shared" si="0"/>
        <v>1:42.4</v>
      </c>
    </row>
    <row r="34" spans="1:7" ht="15">
      <c r="A34" t="s">
        <v>46</v>
      </c>
      <c r="B34">
        <v>99</v>
      </c>
      <c r="C34" s="5">
        <v>500</v>
      </c>
      <c r="D34" s="5">
        <v>99</v>
      </c>
      <c r="E34" s="5">
        <v>32</v>
      </c>
      <c r="F34" s="5">
        <v>0</v>
      </c>
      <c r="G34" s="5" t="str">
        <f t="shared" si="0"/>
        <v>1:39.0</v>
      </c>
    </row>
    <row r="35" spans="2:7" ht="15">
      <c r="B35">
        <v>100.7</v>
      </c>
      <c r="C35" s="5">
        <v>1000</v>
      </c>
      <c r="D35" s="5">
        <v>100.7</v>
      </c>
      <c r="E35" s="5">
        <v>30</v>
      </c>
      <c r="F35" s="5">
        <v>0</v>
      </c>
      <c r="G35" s="5" t="str">
        <f t="shared" si="0"/>
        <v>1:40.7</v>
      </c>
    </row>
    <row r="36" spans="2:7" ht="15">
      <c r="B36">
        <v>102.5</v>
      </c>
      <c r="C36" s="5">
        <v>1500</v>
      </c>
      <c r="D36" s="5">
        <v>102.5</v>
      </c>
      <c r="E36" s="5">
        <v>30</v>
      </c>
      <c r="F36" s="5">
        <v>0</v>
      </c>
      <c r="G36" s="5" t="str">
        <f t="shared" si="0"/>
        <v>1:42.5</v>
      </c>
    </row>
    <row r="37" spans="2:7" ht="15">
      <c r="B37">
        <v>107.9</v>
      </c>
      <c r="C37" s="5">
        <v>2000</v>
      </c>
      <c r="D37" s="5">
        <v>107.9</v>
      </c>
      <c r="E37" s="5">
        <v>28</v>
      </c>
      <c r="F37" s="5">
        <v>0</v>
      </c>
      <c r="G37" s="5" t="str">
        <f t="shared" si="0"/>
        <v>1:47.9</v>
      </c>
    </row>
    <row r="38" spans="1:7" ht="15">
      <c r="A38" t="s">
        <v>47</v>
      </c>
      <c r="B38">
        <v>100.1</v>
      </c>
      <c r="C38" s="5">
        <v>500</v>
      </c>
      <c r="D38" s="5">
        <v>100.1</v>
      </c>
      <c r="E38" s="5">
        <v>30</v>
      </c>
      <c r="F38" s="5">
        <v>0</v>
      </c>
      <c r="G38" s="5" t="str">
        <f>IF(ISBLANK(D38),"",CONCATENATE(QUOTIENT(D38,60),":",TEXT(MOD(D38,60),"00.0")))</f>
        <v>1:40.1</v>
      </c>
    </row>
    <row r="39" spans="2:7" ht="15">
      <c r="B39">
        <v>100.6</v>
      </c>
      <c r="C39" s="5">
        <v>1000</v>
      </c>
      <c r="D39" s="5">
        <v>100.6</v>
      </c>
      <c r="E39" s="5">
        <v>30</v>
      </c>
      <c r="F39" s="5">
        <v>0</v>
      </c>
      <c r="G39" s="5" t="str">
        <f aca="true" t="shared" si="1" ref="G39:G102">IF(ISBLANK(D39),"",CONCATENATE(QUOTIENT(D39,60),":",TEXT(MOD(D39,60),"00.0")))</f>
        <v>1:40.6</v>
      </c>
    </row>
    <row r="40" spans="2:7" ht="15">
      <c r="B40">
        <v>100.9</v>
      </c>
      <c r="C40" s="5">
        <v>1500</v>
      </c>
      <c r="D40" s="5">
        <v>100.9</v>
      </c>
      <c r="E40" s="5">
        <v>30</v>
      </c>
      <c r="F40" s="5">
        <v>0</v>
      </c>
      <c r="G40" s="5" t="str">
        <f t="shared" si="1"/>
        <v>1:40.9</v>
      </c>
    </row>
    <row r="41" spans="2:7" ht="15">
      <c r="B41">
        <v>101.3</v>
      </c>
      <c r="C41" s="5">
        <v>2000</v>
      </c>
      <c r="D41" s="5">
        <v>101.3</v>
      </c>
      <c r="E41" s="5">
        <v>32</v>
      </c>
      <c r="F41" s="5">
        <v>0</v>
      </c>
      <c r="G41" s="5" t="str">
        <f t="shared" si="1"/>
        <v>1:41.3</v>
      </c>
    </row>
    <row r="42" spans="1:7" ht="15">
      <c r="A42" t="s">
        <v>48</v>
      </c>
      <c r="B42">
        <v>97.6</v>
      </c>
      <c r="C42" s="5">
        <v>500</v>
      </c>
      <c r="D42" s="5">
        <v>97.6</v>
      </c>
      <c r="E42" s="5">
        <v>33</v>
      </c>
      <c r="F42" s="5">
        <v>0</v>
      </c>
      <c r="G42" s="5" t="str">
        <f t="shared" si="1"/>
        <v>1:37.6</v>
      </c>
    </row>
    <row r="43" spans="2:7" ht="15">
      <c r="B43">
        <v>101.3</v>
      </c>
      <c r="C43" s="5">
        <v>1000</v>
      </c>
      <c r="D43" s="5">
        <v>101.3</v>
      </c>
      <c r="E43" s="5">
        <v>30</v>
      </c>
      <c r="F43" s="5">
        <v>0</v>
      </c>
      <c r="G43" s="5" t="str">
        <f t="shared" si="1"/>
        <v>1:41.3</v>
      </c>
    </row>
    <row r="44" spans="2:7" ht="15">
      <c r="B44">
        <v>103</v>
      </c>
      <c r="C44" s="5">
        <v>1500</v>
      </c>
      <c r="D44" s="5">
        <v>103</v>
      </c>
      <c r="E44" s="5">
        <v>30</v>
      </c>
      <c r="F44" s="5">
        <v>0</v>
      </c>
      <c r="G44" s="5" t="str">
        <f t="shared" si="1"/>
        <v>1:43.0</v>
      </c>
    </row>
    <row r="45" spans="2:7" ht="15">
      <c r="B45">
        <v>100.6</v>
      </c>
      <c r="C45" s="5">
        <v>2000</v>
      </c>
      <c r="D45" s="5">
        <v>100.6</v>
      </c>
      <c r="E45" s="5">
        <v>30</v>
      </c>
      <c r="F45" s="5">
        <v>0</v>
      </c>
      <c r="G45" s="5" t="str">
        <f t="shared" si="1"/>
        <v>1:40.6</v>
      </c>
    </row>
    <row r="46" spans="1:7" ht="15">
      <c r="A46" t="s">
        <v>49</v>
      </c>
      <c r="B46">
        <v>100.1</v>
      </c>
      <c r="C46" s="5">
        <v>500</v>
      </c>
      <c r="D46" s="5">
        <v>100.1</v>
      </c>
      <c r="E46" s="5">
        <v>34</v>
      </c>
      <c r="F46" s="5">
        <v>0</v>
      </c>
      <c r="G46" s="5" t="str">
        <f t="shared" si="1"/>
        <v>1:40.1</v>
      </c>
    </row>
    <row r="47" spans="2:7" ht="15">
      <c r="B47">
        <v>100.8</v>
      </c>
      <c r="C47" s="5">
        <v>1000</v>
      </c>
      <c r="D47" s="5">
        <v>100.8</v>
      </c>
      <c r="E47" s="5">
        <v>33</v>
      </c>
      <c r="F47" s="5">
        <v>0</v>
      </c>
      <c r="G47" s="5" t="str">
        <f t="shared" si="1"/>
        <v>1:40.8</v>
      </c>
    </row>
    <row r="48" spans="2:7" ht="15">
      <c r="B48">
        <v>105</v>
      </c>
      <c r="C48" s="5">
        <v>1500</v>
      </c>
      <c r="D48" s="5">
        <v>105</v>
      </c>
      <c r="E48" s="5">
        <v>35</v>
      </c>
      <c r="F48" s="5">
        <v>0</v>
      </c>
      <c r="G48" s="5" t="str">
        <f t="shared" si="1"/>
        <v>1:45.0</v>
      </c>
    </row>
    <row r="49" spans="2:7" ht="15">
      <c r="B49">
        <v>108.8</v>
      </c>
      <c r="C49" s="5">
        <v>2000</v>
      </c>
      <c r="D49" s="5">
        <v>108.8</v>
      </c>
      <c r="E49" s="5">
        <v>34</v>
      </c>
      <c r="F49" s="5">
        <v>0</v>
      </c>
      <c r="G49" s="5" t="str">
        <f t="shared" si="1"/>
        <v>1:48.8</v>
      </c>
    </row>
    <row r="50" spans="1:7" ht="15">
      <c r="A50" t="s">
        <v>50</v>
      </c>
      <c r="B50">
        <v>95.6</v>
      </c>
      <c r="C50" s="5">
        <v>500</v>
      </c>
      <c r="D50" s="5">
        <v>95.6</v>
      </c>
      <c r="E50" s="5">
        <v>31</v>
      </c>
      <c r="F50" s="5">
        <v>0</v>
      </c>
      <c r="G50" s="5" t="str">
        <f t="shared" si="1"/>
        <v>1:35.6</v>
      </c>
    </row>
    <row r="51" spans="2:7" ht="15">
      <c r="B51">
        <v>97.6</v>
      </c>
      <c r="C51" s="5">
        <v>1000</v>
      </c>
      <c r="D51" s="5">
        <v>97.6</v>
      </c>
      <c r="E51" s="5">
        <v>30</v>
      </c>
      <c r="F51" s="5">
        <v>0</v>
      </c>
      <c r="G51" s="5" t="str">
        <f t="shared" si="1"/>
        <v>1:37.6</v>
      </c>
    </row>
    <row r="52" spans="2:7" ht="15">
      <c r="B52">
        <v>98.2</v>
      </c>
      <c r="C52" s="5">
        <v>1500</v>
      </c>
      <c r="D52" s="5">
        <v>98.2</v>
      </c>
      <c r="E52" s="5">
        <v>30</v>
      </c>
      <c r="F52" s="5">
        <v>0</v>
      </c>
      <c r="G52" s="5" t="str">
        <f t="shared" si="1"/>
        <v>1:38.2</v>
      </c>
    </row>
    <row r="53" spans="2:7" ht="15">
      <c r="B53">
        <v>96</v>
      </c>
      <c r="C53" s="5">
        <v>2000</v>
      </c>
      <c r="D53" s="5">
        <v>96</v>
      </c>
      <c r="E53" s="5">
        <v>31</v>
      </c>
      <c r="F53" s="5">
        <v>0</v>
      </c>
      <c r="G53" s="5" t="str">
        <f t="shared" si="1"/>
        <v>1:36.0</v>
      </c>
    </row>
    <row r="54" spans="1:7" ht="15">
      <c r="A54" t="s">
        <v>51</v>
      </c>
      <c r="B54">
        <v>97.2</v>
      </c>
      <c r="C54" s="5">
        <v>500</v>
      </c>
      <c r="D54" s="5">
        <v>97.2</v>
      </c>
      <c r="E54" s="5">
        <v>37</v>
      </c>
      <c r="F54" s="5">
        <v>0</v>
      </c>
      <c r="G54" s="5" t="str">
        <f t="shared" si="1"/>
        <v>1:37.2</v>
      </c>
    </row>
    <row r="55" spans="2:7" ht="15">
      <c r="B55">
        <v>97.2</v>
      </c>
      <c r="C55" s="5">
        <v>1000</v>
      </c>
      <c r="D55" s="5">
        <v>97.2</v>
      </c>
      <c r="E55" s="5">
        <v>35</v>
      </c>
      <c r="F55" s="5">
        <v>0</v>
      </c>
      <c r="G55" s="5" t="str">
        <f t="shared" si="1"/>
        <v>1:37.2</v>
      </c>
    </row>
    <row r="56" spans="2:7" ht="15">
      <c r="B56">
        <v>97.4</v>
      </c>
      <c r="C56" s="5">
        <v>1500</v>
      </c>
      <c r="D56" s="5">
        <v>97.4</v>
      </c>
      <c r="E56" s="5">
        <v>36</v>
      </c>
      <c r="F56" s="5">
        <v>0</v>
      </c>
      <c r="G56" s="5" t="str">
        <f t="shared" si="1"/>
        <v>1:37.4</v>
      </c>
    </row>
    <row r="57" spans="2:7" ht="15">
      <c r="B57">
        <v>98.3</v>
      </c>
      <c r="C57" s="5">
        <v>2000</v>
      </c>
      <c r="D57" s="5">
        <v>98.3</v>
      </c>
      <c r="E57" s="5">
        <v>38</v>
      </c>
      <c r="F57" s="5">
        <v>0</v>
      </c>
      <c r="G57" s="5" t="str">
        <f t="shared" si="1"/>
        <v>1:38.3</v>
      </c>
    </row>
    <row r="58" spans="1:7" ht="15">
      <c r="A58" t="s">
        <v>52</v>
      </c>
      <c r="B58">
        <v>97.8</v>
      </c>
      <c r="C58" s="5">
        <v>500</v>
      </c>
      <c r="D58" s="5">
        <v>97.8</v>
      </c>
      <c r="E58" s="5">
        <v>36</v>
      </c>
      <c r="F58" s="5">
        <v>0</v>
      </c>
      <c r="G58" s="5" t="str">
        <f t="shared" si="1"/>
        <v>1:37.8</v>
      </c>
    </row>
    <row r="59" spans="2:7" ht="15">
      <c r="B59">
        <v>97.7</v>
      </c>
      <c r="C59" s="5">
        <v>1000</v>
      </c>
      <c r="D59" s="5">
        <v>97.7</v>
      </c>
      <c r="E59" s="5">
        <v>36</v>
      </c>
      <c r="F59" s="5">
        <v>0</v>
      </c>
      <c r="G59" s="5" t="str">
        <f t="shared" si="1"/>
        <v>1:37.7</v>
      </c>
    </row>
    <row r="60" spans="2:7" ht="15">
      <c r="B60">
        <v>98.4</v>
      </c>
      <c r="C60" s="5">
        <v>1500</v>
      </c>
      <c r="D60" s="5">
        <v>98.4</v>
      </c>
      <c r="E60" s="5">
        <v>37</v>
      </c>
      <c r="F60" s="5">
        <v>0</v>
      </c>
      <c r="G60" s="5" t="str">
        <f t="shared" si="1"/>
        <v>1:38.4</v>
      </c>
    </row>
    <row r="61" spans="2:7" ht="15">
      <c r="B61">
        <v>97.7</v>
      </c>
      <c r="C61" s="5">
        <v>2000</v>
      </c>
      <c r="D61" s="5">
        <v>97.7</v>
      </c>
      <c r="E61" s="5">
        <v>40</v>
      </c>
      <c r="F61" s="5">
        <v>0</v>
      </c>
      <c r="G61" s="5" t="str">
        <f t="shared" si="1"/>
        <v>1:37.7</v>
      </c>
    </row>
    <row r="62" spans="1:7" ht="15">
      <c r="A62" t="s">
        <v>53</v>
      </c>
      <c r="B62">
        <v>98.9</v>
      </c>
      <c r="C62" s="5">
        <v>500</v>
      </c>
      <c r="D62" s="5">
        <v>98.9</v>
      </c>
      <c r="E62" s="5">
        <v>33</v>
      </c>
      <c r="F62" s="5">
        <v>0</v>
      </c>
      <c r="G62" s="5" t="str">
        <f t="shared" si="1"/>
        <v>1:38.9</v>
      </c>
    </row>
    <row r="63" spans="2:7" ht="15">
      <c r="B63">
        <v>102.8</v>
      </c>
      <c r="C63" s="5">
        <v>1000</v>
      </c>
      <c r="D63" s="5">
        <v>102.8</v>
      </c>
      <c r="E63" s="5">
        <v>30</v>
      </c>
      <c r="F63" s="5">
        <v>0</v>
      </c>
      <c r="G63" s="5" t="str">
        <f t="shared" si="1"/>
        <v>1:42.8</v>
      </c>
    </row>
    <row r="64" spans="2:7" ht="15">
      <c r="B64">
        <v>106.1</v>
      </c>
      <c r="C64" s="5">
        <v>1500</v>
      </c>
      <c r="D64" s="5">
        <v>106.1</v>
      </c>
      <c r="E64" s="5">
        <v>28</v>
      </c>
      <c r="F64" s="5">
        <v>0</v>
      </c>
      <c r="G64" s="5" t="str">
        <f t="shared" si="1"/>
        <v>1:46.1</v>
      </c>
    </row>
    <row r="65" spans="2:7" ht="15">
      <c r="B65">
        <v>107</v>
      </c>
      <c r="C65" s="5">
        <v>2000</v>
      </c>
      <c r="D65" s="5">
        <v>107</v>
      </c>
      <c r="E65" s="5">
        <v>27</v>
      </c>
      <c r="F65" s="5">
        <v>0</v>
      </c>
      <c r="G65" s="5" t="str">
        <f t="shared" si="1"/>
        <v>1:47.0</v>
      </c>
    </row>
    <row r="66" spans="1:7" ht="15">
      <c r="A66" t="s">
        <v>54</v>
      </c>
      <c r="B66">
        <v>102.9</v>
      </c>
      <c r="C66" s="5">
        <v>500</v>
      </c>
      <c r="D66" s="5">
        <v>102.9</v>
      </c>
      <c r="E66" s="5">
        <v>36</v>
      </c>
      <c r="F66" s="5">
        <v>0</v>
      </c>
      <c r="G66" s="5" t="str">
        <f t="shared" si="1"/>
        <v>1:42.9</v>
      </c>
    </row>
    <row r="67" spans="2:7" ht="15">
      <c r="B67">
        <v>110.7</v>
      </c>
      <c r="C67" s="5">
        <v>1000</v>
      </c>
      <c r="D67" s="5">
        <v>110.7</v>
      </c>
      <c r="E67" s="5">
        <v>35</v>
      </c>
      <c r="F67" s="5">
        <v>0</v>
      </c>
      <c r="G67" s="5" t="str">
        <f t="shared" si="1"/>
        <v>1:50.7</v>
      </c>
    </row>
    <row r="68" spans="2:7" ht="15">
      <c r="B68">
        <v>117.3</v>
      </c>
      <c r="C68" s="5">
        <v>1500</v>
      </c>
      <c r="D68" s="5">
        <v>117.3</v>
      </c>
      <c r="E68" s="5">
        <v>33</v>
      </c>
      <c r="F68" s="5">
        <v>0</v>
      </c>
      <c r="G68" s="5" t="str">
        <f t="shared" si="1"/>
        <v>1:57.3</v>
      </c>
    </row>
    <row r="69" spans="2:7" ht="15">
      <c r="B69">
        <v>120.4</v>
      </c>
      <c r="C69" s="5">
        <v>2000</v>
      </c>
      <c r="D69" s="5">
        <v>120.4</v>
      </c>
      <c r="E69" s="5">
        <v>33</v>
      </c>
      <c r="F69" s="5">
        <v>0</v>
      </c>
      <c r="G69" s="5" t="str">
        <f t="shared" si="1"/>
        <v>2:00.4</v>
      </c>
    </row>
    <row r="70" spans="1:7" ht="15">
      <c r="A70" t="s">
        <v>55</v>
      </c>
      <c r="B70">
        <v>113.7</v>
      </c>
      <c r="C70" s="5">
        <v>500</v>
      </c>
      <c r="D70" s="5">
        <v>113.7</v>
      </c>
      <c r="E70" s="5">
        <v>36</v>
      </c>
      <c r="F70" s="5">
        <v>0</v>
      </c>
      <c r="G70" s="5" t="str">
        <f t="shared" si="1"/>
        <v>1:53.7</v>
      </c>
    </row>
    <row r="71" spans="2:7" ht="15">
      <c r="B71">
        <v>126.7</v>
      </c>
      <c r="C71" s="5">
        <v>1000</v>
      </c>
      <c r="D71" s="5">
        <v>126.7</v>
      </c>
      <c r="E71" s="5">
        <v>33</v>
      </c>
      <c r="F71" s="5">
        <v>0</v>
      </c>
      <c r="G71" s="5" t="str">
        <f t="shared" si="1"/>
        <v>2:06.7</v>
      </c>
    </row>
    <row r="72" spans="2:7" ht="15">
      <c r="B72">
        <v>129.3</v>
      </c>
      <c r="C72" s="5">
        <v>1500</v>
      </c>
      <c r="D72" s="5">
        <v>129.3</v>
      </c>
      <c r="E72" s="5">
        <v>30</v>
      </c>
      <c r="F72" s="5">
        <v>0</v>
      </c>
      <c r="G72" s="5" t="str">
        <f t="shared" si="1"/>
        <v>2:09.3</v>
      </c>
    </row>
    <row r="73" spans="2:7" ht="15">
      <c r="B73">
        <v>126.6</v>
      </c>
      <c r="C73" s="5">
        <v>2000</v>
      </c>
      <c r="D73" s="5">
        <v>126.6</v>
      </c>
      <c r="E73" s="5">
        <v>31</v>
      </c>
      <c r="F73" s="5">
        <v>0</v>
      </c>
      <c r="G73" s="5" t="str">
        <f t="shared" si="1"/>
        <v>2:06.6</v>
      </c>
    </row>
    <row r="74" spans="1:7" ht="15">
      <c r="A74" t="s">
        <v>56</v>
      </c>
      <c r="B74">
        <v>101.3</v>
      </c>
      <c r="C74" s="5">
        <v>500</v>
      </c>
      <c r="D74" s="5">
        <v>101.3</v>
      </c>
      <c r="E74" s="5">
        <v>33</v>
      </c>
      <c r="F74" s="5">
        <v>0</v>
      </c>
      <c r="G74" s="5" t="str">
        <f t="shared" si="1"/>
        <v>1:41.3</v>
      </c>
    </row>
    <row r="75" spans="2:7" ht="15">
      <c r="B75">
        <v>100.5</v>
      </c>
      <c r="C75" s="5">
        <v>1000</v>
      </c>
      <c r="D75" s="5">
        <v>100.5</v>
      </c>
      <c r="E75" s="5">
        <v>31</v>
      </c>
      <c r="F75" s="5">
        <v>0</v>
      </c>
      <c r="G75" s="5" t="str">
        <f t="shared" si="1"/>
        <v>1:40.5</v>
      </c>
    </row>
    <row r="76" spans="2:7" ht="15">
      <c r="B76">
        <v>101</v>
      </c>
      <c r="C76" s="5">
        <v>1500</v>
      </c>
      <c r="D76" s="5">
        <v>101</v>
      </c>
      <c r="E76" s="5">
        <v>30</v>
      </c>
      <c r="F76" s="5">
        <v>0</v>
      </c>
      <c r="G76" s="5" t="str">
        <f t="shared" si="1"/>
        <v>1:41.0</v>
      </c>
    </row>
    <row r="77" spans="2:7" ht="15">
      <c r="B77">
        <v>101</v>
      </c>
      <c r="C77" s="5">
        <v>2000</v>
      </c>
      <c r="D77" s="5">
        <v>101</v>
      </c>
      <c r="E77" s="5">
        <v>30</v>
      </c>
      <c r="F77" s="5">
        <v>0</v>
      </c>
      <c r="G77" s="5" t="str">
        <f t="shared" si="1"/>
        <v>1:41.0</v>
      </c>
    </row>
    <row r="78" spans="1:7" ht="15">
      <c r="A78" t="s">
        <v>57</v>
      </c>
      <c r="B78">
        <v>95.7</v>
      </c>
      <c r="C78" s="5">
        <v>500</v>
      </c>
      <c r="D78" s="5">
        <v>95.7</v>
      </c>
      <c r="E78" s="5">
        <v>33</v>
      </c>
      <c r="F78" s="5">
        <v>0</v>
      </c>
      <c r="G78" s="5" t="str">
        <f t="shared" si="1"/>
        <v>1:35.7</v>
      </c>
    </row>
    <row r="79" spans="2:7" ht="15">
      <c r="B79">
        <v>95</v>
      </c>
      <c r="C79" s="5">
        <v>1000</v>
      </c>
      <c r="D79" s="5">
        <v>95</v>
      </c>
      <c r="E79" s="5">
        <v>31</v>
      </c>
      <c r="F79" s="5">
        <v>0</v>
      </c>
      <c r="G79" s="5" t="str">
        <f t="shared" si="1"/>
        <v>1:35.0</v>
      </c>
    </row>
    <row r="80" spans="2:7" ht="15">
      <c r="B80">
        <v>95.6</v>
      </c>
      <c r="C80" s="5">
        <v>1500</v>
      </c>
      <c r="D80" s="5">
        <v>95.6</v>
      </c>
      <c r="E80" s="5">
        <v>31</v>
      </c>
      <c r="F80" s="5">
        <v>0</v>
      </c>
      <c r="G80" s="5" t="str">
        <f t="shared" si="1"/>
        <v>1:35.6</v>
      </c>
    </row>
    <row r="81" spans="2:7" ht="15">
      <c r="B81">
        <v>95.2</v>
      </c>
      <c r="C81" s="5">
        <v>2000</v>
      </c>
      <c r="D81" s="5">
        <v>95.2</v>
      </c>
      <c r="E81" s="5">
        <v>36</v>
      </c>
      <c r="F81" s="5">
        <v>0</v>
      </c>
      <c r="G81" s="5" t="str">
        <f t="shared" si="1"/>
        <v>1:35.2</v>
      </c>
    </row>
    <row r="82" spans="1:7" ht="15">
      <c r="A82" t="s">
        <v>58</v>
      </c>
      <c r="B82">
        <v>97.5</v>
      </c>
      <c r="C82" s="5">
        <v>500</v>
      </c>
      <c r="D82" s="5">
        <v>97.5</v>
      </c>
      <c r="E82" s="5">
        <v>37</v>
      </c>
      <c r="F82" s="5">
        <v>0</v>
      </c>
      <c r="G82" s="5" t="str">
        <f t="shared" si="1"/>
        <v>1:37.5</v>
      </c>
    </row>
    <row r="83" spans="2:7" ht="15">
      <c r="B83">
        <v>96.5</v>
      </c>
      <c r="C83" s="5">
        <v>1000</v>
      </c>
      <c r="D83" s="5">
        <v>96.5</v>
      </c>
      <c r="E83" s="5">
        <v>36</v>
      </c>
      <c r="F83" s="5">
        <v>0</v>
      </c>
      <c r="G83" s="5" t="str">
        <f t="shared" si="1"/>
        <v>1:36.5</v>
      </c>
    </row>
    <row r="84" spans="2:7" ht="15">
      <c r="B84">
        <v>97.1</v>
      </c>
      <c r="C84" s="5">
        <v>1500</v>
      </c>
      <c r="D84" s="5">
        <v>97.1</v>
      </c>
      <c r="E84" s="5">
        <v>36</v>
      </c>
      <c r="F84" s="5">
        <v>0</v>
      </c>
      <c r="G84" s="5" t="str">
        <f t="shared" si="1"/>
        <v>1:37.1</v>
      </c>
    </row>
    <row r="85" spans="2:7" ht="15">
      <c r="B85">
        <v>96.8</v>
      </c>
      <c r="C85" s="5">
        <v>2000</v>
      </c>
      <c r="D85" s="5">
        <v>96.8</v>
      </c>
      <c r="E85" s="5">
        <v>38</v>
      </c>
      <c r="F85" s="5">
        <v>0</v>
      </c>
      <c r="G85" s="5" t="str">
        <f t="shared" si="1"/>
        <v>1:36.8</v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aca="true" t="shared" si="2" ref="G103:G166">IF(ISBLANK(D103),"",CONCATENATE(QUOTIENT(D103,60),":",TEXT(MOD(D103,60),"00.0")))</f>
      </c>
    </row>
    <row r="104" ht="15">
      <c r="G104" s="5">
        <f t="shared" si="2"/>
      </c>
    </row>
    <row r="105" ht="15">
      <c r="G105" s="5">
        <f t="shared" si="2"/>
      </c>
    </row>
    <row r="106" ht="15">
      <c r="G106" s="5">
        <f t="shared" si="2"/>
      </c>
    </row>
    <row r="107" ht="15">
      <c r="G107" s="5">
        <f t="shared" si="2"/>
      </c>
    </row>
    <row r="108" ht="15">
      <c r="G108" s="5">
        <f t="shared" si="2"/>
      </c>
    </row>
    <row r="109" ht="15">
      <c r="G109" s="5">
        <f t="shared" si="2"/>
      </c>
    </row>
    <row r="110" ht="15">
      <c r="G110" s="5">
        <f t="shared" si="2"/>
      </c>
    </row>
    <row r="111" ht="15">
      <c r="G111" s="5">
        <f t="shared" si="2"/>
      </c>
    </row>
    <row r="112" ht="15">
      <c r="G112" s="5">
        <f t="shared" si="2"/>
      </c>
    </row>
    <row r="113" ht="15">
      <c r="G113" s="5">
        <f t="shared" si="2"/>
      </c>
    </row>
    <row r="114" ht="15">
      <c r="G114" s="5">
        <f t="shared" si="2"/>
      </c>
    </row>
    <row r="115" ht="15">
      <c r="G115" s="5">
        <f t="shared" si="2"/>
      </c>
    </row>
    <row r="116" ht="15">
      <c r="G116" s="5">
        <f t="shared" si="2"/>
      </c>
    </row>
    <row r="117" ht="15">
      <c r="G117" s="5">
        <f t="shared" si="2"/>
      </c>
    </row>
    <row r="118" ht="15">
      <c r="G118" s="5">
        <f t="shared" si="2"/>
      </c>
    </row>
    <row r="119" ht="15">
      <c r="G119" s="5">
        <f t="shared" si="2"/>
      </c>
    </row>
    <row r="120" ht="15">
      <c r="G120" s="5">
        <f t="shared" si="2"/>
      </c>
    </row>
    <row r="121" ht="15">
      <c r="G121" s="5">
        <f t="shared" si="2"/>
      </c>
    </row>
    <row r="122" ht="15">
      <c r="G122" s="5">
        <f t="shared" si="2"/>
      </c>
    </row>
    <row r="123" ht="15">
      <c r="G123" s="5">
        <f t="shared" si="2"/>
      </c>
    </row>
    <row r="124" ht="15">
      <c r="G124" s="5">
        <f t="shared" si="2"/>
      </c>
    </row>
    <row r="125" ht="15">
      <c r="G125" s="5">
        <f t="shared" si="2"/>
      </c>
    </row>
    <row r="126" ht="15">
      <c r="G126" s="5">
        <f t="shared" si="2"/>
      </c>
    </row>
    <row r="127" ht="15">
      <c r="G127" s="5">
        <f t="shared" si="2"/>
      </c>
    </row>
    <row r="128" ht="15">
      <c r="G128" s="5">
        <f t="shared" si="2"/>
      </c>
    </row>
    <row r="129" ht="15">
      <c r="G129" s="5">
        <f t="shared" si="2"/>
      </c>
    </row>
    <row r="130" ht="15">
      <c r="G130" s="5">
        <f t="shared" si="2"/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aca="true" t="shared" si="3" ref="G167:G230">IF(ISBLANK(D167),"",CONCATENATE(QUOTIENT(D167,60),":",TEXT(MOD(D167,60),"00.0")))</f>
      </c>
    </row>
    <row r="168" ht="15">
      <c r="G168" s="5">
        <f t="shared" si="3"/>
      </c>
    </row>
    <row r="169" ht="15">
      <c r="G169" s="5">
        <f t="shared" si="3"/>
      </c>
    </row>
    <row r="170" ht="15">
      <c r="G170" s="5">
        <f t="shared" si="3"/>
      </c>
    </row>
    <row r="171" ht="15">
      <c r="G171" s="5">
        <f t="shared" si="3"/>
      </c>
    </row>
    <row r="172" ht="15">
      <c r="G172" s="5">
        <f t="shared" si="3"/>
      </c>
    </row>
    <row r="173" ht="15">
      <c r="G173" s="5">
        <f t="shared" si="3"/>
      </c>
    </row>
    <row r="174" ht="15">
      <c r="G174" s="5">
        <f t="shared" si="3"/>
      </c>
    </row>
    <row r="175" ht="15">
      <c r="G175" s="5">
        <f t="shared" si="3"/>
      </c>
    </row>
    <row r="176" ht="15">
      <c r="G176" s="5">
        <f t="shared" si="3"/>
      </c>
    </row>
    <row r="177" ht="15">
      <c r="G177" s="5">
        <f t="shared" si="3"/>
      </c>
    </row>
    <row r="178" ht="15">
      <c r="G178" s="5">
        <f t="shared" si="3"/>
      </c>
    </row>
    <row r="179" ht="15">
      <c r="G179" s="5">
        <f t="shared" si="3"/>
      </c>
    </row>
    <row r="180" ht="15">
      <c r="G180" s="5">
        <f t="shared" si="3"/>
      </c>
    </row>
    <row r="181" ht="15">
      <c r="G181" s="5">
        <f t="shared" si="3"/>
      </c>
    </row>
    <row r="182" ht="15">
      <c r="G182" s="5">
        <f t="shared" si="3"/>
      </c>
    </row>
    <row r="183" ht="15">
      <c r="G183" s="5">
        <f t="shared" si="3"/>
      </c>
    </row>
    <row r="184" ht="15">
      <c r="G184" s="5">
        <f t="shared" si="3"/>
      </c>
    </row>
    <row r="185" ht="15">
      <c r="G185" s="5">
        <f t="shared" si="3"/>
      </c>
    </row>
    <row r="186" ht="15">
      <c r="G186" s="5">
        <f t="shared" si="3"/>
      </c>
    </row>
    <row r="187" ht="15">
      <c r="G187" s="5">
        <f t="shared" si="3"/>
      </c>
    </row>
    <row r="188" ht="15">
      <c r="G188" s="5">
        <f t="shared" si="3"/>
      </c>
    </row>
    <row r="189" ht="15">
      <c r="G189" s="5">
        <f t="shared" si="3"/>
      </c>
    </row>
    <row r="190" ht="15">
      <c r="G190" s="5">
        <f t="shared" si="3"/>
      </c>
    </row>
    <row r="191" ht="15">
      <c r="G191" s="5">
        <f t="shared" si="3"/>
      </c>
    </row>
    <row r="192" ht="15">
      <c r="G192" s="5">
        <f t="shared" si="3"/>
      </c>
    </row>
    <row r="193" ht="15">
      <c r="G193" s="5">
        <f t="shared" si="3"/>
      </c>
    </row>
    <row r="194" ht="15">
      <c r="G194" s="5">
        <f t="shared" si="3"/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aca="true" t="shared" si="4" ref="G231:G294">IF(ISBLANK(D231),"",CONCATENATE(QUOTIENT(D231,60),":",TEXT(MOD(D231,60),"00.0")))</f>
      </c>
    </row>
    <row r="232" ht="15">
      <c r="G232" s="5">
        <f t="shared" si="4"/>
      </c>
    </row>
    <row r="233" ht="15">
      <c r="G233" s="5">
        <f t="shared" si="4"/>
      </c>
    </row>
    <row r="234" ht="15">
      <c r="G234" s="5">
        <f t="shared" si="4"/>
      </c>
    </row>
    <row r="235" ht="15">
      <c r="G235" s="5">
        <f t="shared" si="4"/>
      </c>
    </row>
    <row r="236" ht="15">
      <c r="G236" s="5">
        <f t="shared" si="4"/>
      </c>
    </row>
    <row r="237" ht="15">
      <c r="G237" s="5">
        <f t="shared" si="4"/>
      </c>
    </row>
    <row r="238" ht="15">
      <c r="G238" s="5">
        <f t="shared" si="4"/>
      </c>
    </row>
    <row r="239" ht="15">
      <c r="G239" s="5">
        <f t="shared" si="4"/>
      </c>
    </row>
    <row r="240" ht="15">
      <c r="G240" s="5">
        <f t="shared" si="4"/>
      </c>
    </row>
    <row r="241" ht="15">
      <c r="G241" s="5">
        <f t="shared" si="4"/>
      </c>
    </row>
    <row r="242" ht="15">
      <c r="G242" s="5">
        <f t="shared" si="4"/>
      </c>
    </row>
    <row r="243" ht="15">
      <c r="G243" s="5">
        <f t="shared" si="4"/>
      </c>
    </row>
    <row r="244" ht="15">
      <c r="G244" s="5">
        <f t="shared" si="4"/>
      </c>
    </row>
    <row r="245" ht="15">
      <c r="G245" s="5">
        <f t="shared" si="4"/>
      </c>
    </row>
    <row r="246" ht="15">
      <c r="G246" s="5">
        <f t="shared" si="4"/>
      </c>
    </row>
    <row r="247" ht="15">
      <c r="G247" s="5">
        <f t="shared" si="4"/>
      </c>
    </row>
    <row r="248" ht="15">
      <c r="G248" s="5">
        <f t="shared" si="4"/>
      </c>
    </row>
    <row r="249" ht="15">
      <c r="G249" s="5">
        <f t="shared" si="4"/>
      </c>
    </row>
    <row r="250" ht="15">
      <c r="G250" s="5">
        <f t="shared" si="4"/>
      </c>
    </row>
    <row r="251" ht="15">
      <c r="G251" s="5">
        <f t="shared" si="4"/>
      </c>
    </row>
    <row r="252" ht="15">
      <c r="G252" s="5">
        <f t="shared" si="4"/>
      </c>
    </row>
    <row r="253" ht="15">
      <c r="G253" s="5">
        <f t="shared" si="4"/>
      </c>
    </row>
    <row r="254" ht="15">
      <c r="G254" s="5">
        <f t="shared" si="4"/>
      </c>
    </row>
    <row r="255" ht="15">
      <c r="G255" s="5">
        <f t="shared" si="4"/>
      </c>
    </row>
    <row r="256" ht="15">
      <c r="G256" s="5">
        <f t="shared" si="4"/>
      </c>
    </row>
    <row r="257" ht="15">
      <c r="G257" s="5">
        <f t="shared" si="4"/>
      </c>
    </row>
    <row r="258" ht="15">
      <c r="G258" s="5">
        <f t="shared" si="4"/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aca="true" t="shared" si="5" ref="G295:G342">IF(ISBLANK(D295),"",CONCATENATE(QUOTIENT(D295,60),":",TEXT(MOD(D295,60),"00.0")))</f>
      </c>
    </row>
    <row r="296" ht="15">
      <c r="G296" s="5">
        <f t="shared" si="5"/>
      </c>
    </row>
    <row r="297" ht="15">
      <c r="G297" s="5">
        <f t="shared" si="5"/>
      </c>
    </row>
    <row r="298" ht="15">
      <c r="G298" s="5">
        <f t="shared" si="5"/>
      </c>
    </row>
    <row r="299" ht="15">
      <c r="G299" s="5">
        <f t="shared" si="5"/>
      </c>
    </row>
    <row r="300" ht="15">
      <c r="G300" s="5">
        <f t="shared" si="5"/>
      </c>
    </row>
    <row r="301" ht="15">
      <c r="G301" s="5">
        <f t="shared" si="5"/>
      </c>
    </row>
    <row r="302" ht="15">
      <c r="G302" s="5">
        <f t="shared" si="5"/>
      </c>
    </row>
    <row r="303" ht="15">
      <c r="G303" s="5">
        <f t="shared" si="5"/>
      </c>
    </row>
    <row r="304" ht="15">
      <c r="G304" s="5">
        <f t="shared" si="5"/>
      </c>
    </row>
    <row r="305" ht="15">
      <c r="G305" s="5">
        <f t="shared" si="5"/>
      </c>
    </row>
    <row r="306" ht="15">
      <c r="G306" s="5">
        <f t="shared" si="5"/>
      </c>
    </row>
    <row r="307" ht="15">
      <c r="G307" s="5">
        <f t="shared" si="5"/>
      </c>
    </row>
    <row r="308" ht="15">
      <c r="G308" s="5">
        <f t="shared" si="5"/>
      </c>
    </row>
    <row r="309" ht="15">
      <c r="G309" s="5">
        <f t="shared" si="5"/>
      </c>
    </row>
    <row r="310" ht="15">
      <c r="G310" s="5">
        <f t="shared" si="5"/>
      </c>
    </row>
    <row r="311" ht="15">
      <c r="G311" s="5">
        <f t="shared" si="5"/>
      </c>
    </row>
    <row r="312" ht="15">
      <c r="G312" s="5">
        <f t="shared" si="5"/>
      </c>
    </row>
    <row r="313" ht="15">
      <c r="G313" s="5">
        <f t="shared" si="5"/>
      </c>
    </row>
    <row r="314" ht="15">
      <c r="G314" s="5">
        <f t="shared" si="5"/>
      </c>
    </row>
    <row r="315" ht="15">
      <c r="G315" s="5">
        <f t="shared" si="5"/>
      </c>
    </row>
    <row r="316" ht="15">
      <c r="G316" s="5">
        <f t="shared" si="5"/>
      </c>
    </row>
    <row r="317" ht="15">
      <c r="G317" s="5">
        <f t="shared" si="5"/>
      </c>
    </row>
    <row r="318" ht="15">
      <c r="G318" s="5">
        <f t="shared" si="5"/>
      </c>
    </row>
    <row r="319" ht="15">
      <c r="G319" s="5">
        <f t="shared" si="5"/>
      </c>
    </row>
    <row r="320" ht="15">
      <c r="G320" s="5">
        <f t="shared" si="5"/>
      </c>
    </row>
    <row r="321" ht="15">
      <c r="G321" s="5">
        <f t="shared" si="5"/>
      </c>
    </row>
    <row r="322" ht="15">
      <c r="G322" s="5">
        <f t="shared" si="5"/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4.00390625" style="0" bestFit="1" customWidth="1"/>
    <col min="2" max="2" width="6.00390625" style="0" hidden="1" customWidth="1"/>
    <col min="3" max="3" width="6.8515625" style="5" bestFit="1" customWidth="1"/>
    <col min="4" max="4" width="14.00390625" style="5" hidden="1" customWidth="1"/>
    <col min="5" max="5" width="4.8515625" style="5" bestFit="1" customWidth="1"/>
    <col min="6" max="6" width="15.140625" style="5" hidden="1" customWidth="1"/>
    <col min="7" max="7" width="6.140625" style="5" bestFit="1" customWidth="1"/>
  </cols>
  <sheetData>
    <row r="1" spans="1:7" s="1" customFormat="1" ht="15">
      <c r="A1" s="1" t="s">
        <v>22</v>
      </c>
      <c r="B1" s="1" t="s">
        <v>0</v>
      </c>
      <c r="C1" s="4" t="s">
        <v>1</v>
      </c>
      <c r="D1" s="4" t="s">
        <v>2</v>
      </c>
      <c r="E1" s="4" t="s">
        <v>24</v>
      </c>
      <c r="F1" s="4" t="s">
        <v>3</v>
      </c>
      <c r="G1" s="4" t="s">
        <v>23</v>
      </c>
    </row>
    <row r="2" spans="1:7" ht="15">
      <c r="A2" t="s">
        <v>59</v>
      </c>
      <c r="B2">
        <v>115.5</v>
      </c>
      <c r="C2" s="5">
        <v>500</v>
      </c>
      <c r="D2" s="5">
        <v>115.5</v>
      </c>
      <c r="E2" s="5">
        <v>32</v>
      </c>
      <c r="F2" s="5">
        <v>0</v>
      </c>
      <c r="G2" s="5" t="str">
        <f>CONCATENATE(QUOTIENT(D2,60),":",TEXT(MOD(D2,60),"00.0"))</f>
        <v>1:55.5</v>
      </c>
    </row>
    <row r="3" spans="2:7" ht="15">
      <c r="B3">
        <v>120.4</v>
      </c>
      <c r="C3" s="5">
        <v>1000</v>
      </c>
      <c r="D3" s="5">
        <v>120.4</v>
      </c>
      <c r="E3" s="5">
        <v>28</v>
      </c>
      <c r="F3" s="5">
        <v>0</v>
      </c>
      <c r="G3" s="5" t="str">
        <f aca="true" t="shared" si="0" ref="G3:G37">CONCATENATE(QUOTIENT(D3,60),":",TEXT(MOD(D3,60),"00.0"))</f>
        <v>2:00.4</v>
      </c>
    </row>
    <row r="4" spans="2:7" ht="15">
      <c r="B4">
        <v>121.3</v>
      </c>
      <c r="C4" s="5">
        <v>1500</v>
      </c>
      <c r="D4" s="5">
        <v>121.3</v>
      </c>
      <c r="E4" s="5">
        <v>28</v>
      </c>
      <c r="F4" s="5">
        <v>0</v>
      </c>
      <c r="G4" s="5" t="str">
        <f t="shared" si="0"/>
        <v>2:01.3</v>
      </c>
    </row>
    <row r="5" spans="2:7" ht="15">
      <c r="B5">
        <v>117.5</v>
      </c>
      <c r="C5" s="5">
        <v>2000</v>
      </c>
      <c r="D5" s="5">
        <v>117.5</v>
      </c>
      <c r="E5" s="5">
        <v>30</v>
      </c>
      <c r="F5" s="5">
        <v>0</v>
      </c>
      <c r="G5" s="5" t="str">
        <f t="shared" si="0"/>
        <v>1:57.5</v>
      </c>
    </row>
    <row r="6" spans="1:7" ht="15">
      <c r="A6" t="s">
        <v>60</v>
      </c>
      <c r="B6">
        <v>119.9</v>
      </c>
      <c r="C6" s="5">
        <v>500</v>
      </c>
      <c r="D6" s="5">
        <v>119.9</v>
      </c>
      <c r="E6" s="5">
        <v>35</v>
      </c>
      <c r="F6" s="5">
        <v>0</v>
      </c>
      <c r="G6" s="5" t="str">
        <f t="shared" si="0"/>
        <v>1:59.9</v>
      </c>
    </row>
    <row r="7" spans="2:7" ht="15">
      <c r="B7">
        <v>127.5</v>
      </c>
      <c r="C7" s="5">
        <v>1000</v>
      </c>
      <c r="D7" s="5">
        <v>127.5</v>
      </c>
      <c r="E7" s="5">
        <v>31</v>
      </c>
      <c r="F7" s="5">
        <v>0</v>
      </c>
      <c r="G7" s="5" t="str">
        <f t="shared" si="0"/>
        <v>2:07.5</v>
      </c>
    </row>
    <row r="8" spans="2:7" ht="15">
      <c r="B8">
        <v>127.4</v>
      </c>
      <c r="C8" s="5">
        <v>1500</v>
      </c>
      <c r="D8" s="5">
        <v>127.4</v>
      </c>
      <c r="E8" s="5">
        <v>29</v>
      </c>
      <c r="F8" s="5">
        <v>0</v>
      </c>
      <c r="G8" s="5" t="str">
        <f t="shared" si="0"/>
        <v>2:07.4</v>
      </c>
    </row>
    <row r="9" spans="2:7" ht="15">
      <c r="B9">
        <v>121.6</v>
      </c>
      <c r="C9" s="5">
        <v>2000</v>
      </c>
      <c r="D9" s="5">
        <v>121.6</v>
      </c>
      <c r="E9" s="5">
        <v>33</v>
      </c>
      <c r="F9" s="5">
        <v>0</v>
      </c>
      <c r="G9" s="5" t="str">
        <f t="shared" si="0"/>
        <v>2:01.6</v>
      </c>
    </row>
    <row r="10" spans="1:7" ht="15">
      <c r="A10" t="s">
        <v>61</v>
      </c>
      <c r="B10">
        <v>115</v>
      </c>
      <c r="C10" s="5">
        <v>500</v>
      </c>
      <c r="D10" s="5">
        <v>115</v>
      </c>
      <c r="E10" s="5">
        <v>33</v>
      </c>
      <c r="F10" s="5">
        <v>0</v>
      </c>
      <c r="G10" s="5" t="str">
        <f t="shared" si="0"/>
        <v>1:55.0</v>
      </c>
    </row>
    <row r="11" spans="2:7" ht="15">
      <c r="B11">
        <v>123.2</v>
      </c>
      <c r="C11" s="5">
        <v>1000</v>
      </c>
      <c r="D11" s="5">
        <v>123.2</v>
      </c>
      <c r="E11" s="5">
        <v>30</v>
      </c>
      <c r="F11" s="5">
        <v>0</v>
      </c>
      <c r="G11" s="5" t="str">
        <f t="shared" si="0"/>
        <v>2:03.2</v>
      </c>
    </row>
    <row r="12" spans="2:7" ht="15">
      <c r="B12">
        <v>127.8</v>
      </c>
      <c r="C12" s="5">
        <v>1500</v>
      </c>
      <c r="D12" s="5">
        <v>127.8</v>
      </c>
      <c r="E12" s="5">
        <v>29</v>
      </c>
      <c r="F12" s="5">
        <v>0</v>
      </c>
      <c r="G12" s="5" t="str">
        <f t="shared" si="0"/>
        <v>2:07.8</v>
      </c>
    </row>
    <row r="13" spans="2:7" ht="15">
      <c r="B13">
        <v>125.6</v>
      </c>
      <c r="C13" s="5">
        <v>2000</v>
      </c>
      <c r="D13" s="5">
        <v>125.6</v>
      </c>
      <c r="E13" s="5">
        <v>29</v>
      </c>
      <c r="F13" s="5">
        <v>0</v>
      </c>
      <c r="G13" s="5" t="str">
        <f t="shared" si="0"/>
        <v>2:05.6</v>
      </c>
    </row>
    <row r="14" spans="1:7" ht="15">
      <c r="A14" t="s">
        <v>62</v>
      </c>
      <c r="B14">
        <v>120</v>
      </c>
      <c r="C14" s="5">
        <v>500</v>
      </c>
      <c r="D14" s="5">
        <v>120</v>
      </c>
      <c r="E14" s="5">
        <v>33</v>
      </c>
      <c r="F14" s="5">
        <v>0</v>
      </c>
      <c r="G14" s="5" t="str">
        <f t="shared" si="0"/>
        <v>2:00.0</v>
      </c>
    </row>
    <row r="15" spans="2:7" ht="15">
      <c r="B15">
        <v>124.4</v>
      </c>
      <c r="C15" s="5">
        <v>1000</v>
      </c>
      <c r="D15" s="5">
        <v>124.4</v>
      </c>
      <c r="E15" s="5">
        <v>30</v>
      </c>
      <c r="F15" s="5">
        <v>0</v>
      </c>
      <c r="G15" s="5" t="str">
        <f t="shared" si="0"/>
        <v>2:04.4</v>
      </c>
    </row>
    <row r="16" spans="2:7" ht="15">
      <c r="B16">
        <v>127.3</v>
      </c>
      <c r="C16" s="5">
        <v>1500</v>
      </c>
      <c r="D16" s="5">
        <v>127.3</v>
      </c>
      <c r="E16" s="5">
        <v>29</v>
      </c>
      <c r="F16" s="5">
        <v>0</v>
      </c>
      <c r="G16" s="5" t="str">
        <f t="shared" si="0"/>
        <v>2:07.3</v>
      </c>
    </row>
    <row r="17" spans="2:7" ht="15">
      <c r="B17">
        <v>125.8</v>
      </c>
      <c r="C17" s="5">
        <v>2000</v>
      </c>
      <c r="D17" s="5">
        <v>125.8</v>
      </c>
      <c r="E17" s="5">
        <v>31</v>
      </c>
      <c r="F17" s="5">
        <v>0</v>
      </c>
      <c r="G17" s="5" t="str">
        <f t="shared" si="0"/>
        <v>2:05.8</v>
      </c>
    </row>
    <row r="18" spans="1:7" ht="15">
      <c r="A18" t="s">
        <v>63</v>
      </c>
      <c r="B18">
        <v>126.1</v>
      </c>
      <c r="C18" s="5">
        <v>500</v>
      </c>
      <c r="D18" s="5">
        <v>126.1</v>
      </c>
      <c r="E18" s="5">
        <v>32</v>
      </c>
      <c r="F18" s="5">
        <v>0</v>
      </c>
      <c r="G18" s="5" t="str">
        <f t="shared" si="0"/>
        <v>2:06.1</v>
      </c>
    </row>
    <row r="19" spans="2:7" ht="15">
      <c r="B19">
        <v>127.8</v>
      </c>
      <c r="C19" s="5">
        <v>1000</v>
      </c>
      <c r="D19" s="5">
        <v>127.8</v>
      </c>
      <c r="E19" s="5">
        <v>28</v>
      </c>
      <c r="F19" s="5">
        <v>0</v>
      </c>
      <c r="G19" s="5" t="str">
        <f t="shared" si="0"/>
        <v>2:07.8</v>
      </c>
    </row>
    <row r="20" spans="2:7" ht="15">
      <c r="B20">
        <v>127.1</v>
      </c>
      <c r="C20" s="5">
        <v>1500</v>
      </c>
      <c r="D20" s="5">
        <v>127.1</v>
      </c>
      <c r="E20" s="5">
        <v>29</v>
      </c>
      <c r="F20" s="5">
        <v>0</v>
      </c>
      <c r="G20" s="5" t="str">
        <f t="shared" si="0"/>
        <v>2:07.1</v>
      </c>
    </row>
    <row r="21" spans="2:7" ht="15">
      <c r="B21">
        <v>125.5</v>
      </c>
      <c r="C21" s="5">
        <v>2000</v>
      </c>
      <c r="D21" s="5">
        <v>125.5</v>
      </c>
      <c r="E21" s="5">
        <v>31</v>
      </c>
      <c r="F21" s="5">
        <v>0</v>
      </c>
      <c r="G21" s="5" t="str">
        <f t="shared" si="0"/>
        <v>2:05.5</v>
      </c>
    </row>
    <row r="22" spans="1:7" ht="15">
      <c r="A22" t="s">
        <v>64</v>
      </c>
      <c r="B22">
        <v>115</v>
      </c>
      <c r="C22" s="5">
        <v>500</v>
      </c>
      <c r="D22" s="5">
        <v>115</v>
      </c>
      <c r="E22" s="5">
        <v>39</v>
      </c>
      <c r="F22" s="5">
        <v>0</v>
      </c>
      <c r="G22" s="5" t="str">
        <f t="shared" si="0"/>
        <v>1:55.0</v>
      </c>
    </row>
    <row r="23" spans="2:7" ht="15">
      <c r="B23">
        <v>125.6</v>
      </c>
      <c r="C23" s="5">
        <v>1000</v>
      </c>
      <c r="D23" s="5">
        <v>125.6</v>
      </c>
      <c r="E23" s="5">
        <v>34</v>
      </c>
      <c r="F23" s="5">
        <v>0</v>
      </c>
      <c r="G23" s="5" t="str">
        <f t="shared" si="0"/>
        <v>2:05.6</v>
      </c>
    </row>
    <row r="24" spans="2:7" ht="15">
      <c r="B24">
        <v>127.6</v>
      </c>
      <c r="C24" s="5">
        <v>1500</v>
      </c>
      <c r="D24" s="5">
        <v>127.6</v>
      </c>
      <c r="E24" s="5">
        <v>30</v>
      </c>
      <c r="F24" s="5">
        <v>0</v>
      </c>
      <c r="G24" s="5" t="str">
        <f t="shared" si="0"/>
        <v>2:07.6</v>
      </c>
    </row>
    <row r="25" spans="2:7" ht="15">
      <c r="B25">
        <v>123.3</v>
      </c>
      <c r="C25" s="5">
        <v>2000</v>
      </c>
      <c r="D25" s="5">
        <v>123.3</v>
      </c>
      <c r="E25" s="5">
        <v>34</v>
      </c>
      <c r="F25" s="5">
        <v>0</v>
      </c>
      <c r="G25" s="5" t="str">
        <f t="shared" si="0"/>
        <v>2:03.3</v>
      </c>
    </row>
    <row r="26" spans="1:7" ht="15">
      <c r="A26" t="s">
        <v>65</v>
      </c>
      <c r="B26">
        <v>116.9</v>
      </c>
      <c r="C26" s="5">
        <v>500</v>
      </c>
      <c r="D26" s="5">
        <v>116.9</v>
      </c>
      <c r="E26" s="5">
        <v>32</v>
      </c>
      <c r="F26" s="5">
        <v>0</v>
      </c>
      <c r="G26" s="5" t="str">
        <f t="shared" si="0"/>
        <v>1:56.9</v>
      </c>
    </row>
    <row r="27" spans="2:7" ht="15">
      <c r="B27">
        <v>122.3</v>
      </c>
      <c r="C27" s="5">
        <v>1000</v>
      </c>
      <c r="D27" s="5">
        <v>122.3</v>
      </c>
      <c r="E27" s="5">
        <v>30</v>
      </c>
      <c r="F27" s="5">
        <v>0</v>
      </c>
      <c r="G27" s="5" t="str">
        <f t="shared" si="0"/>
        <v>2:02.3</v>
      </c>
    </row>
    <row r="28" spans="2:7" ht="15">
      <c r="B28">
        <v>132.3</v>
      </c>
      <c r="C28" s="5">
        <v>1500</v>
      </c>
      <c r="D28" s="5">
        <v>132.3</v>
      </c>
      <c r="E28" s="5">
        <v>29</v>
      </c>
      <c r="F28" s="5">
        <v>0</v>
      </c>
      <c r="G28" s="5" t="str">
        <f t="shared" si="0"/>
        <v>2:12.3</v>
      </c>
    </row>
    <row r="29" spans="2:7" ht="15">
      <c r="B29">
        <v>130.6</v>
      </c>
      <c r="C29" s="5">
        <v>2000</v>
      </c>
      <c r="D29" s="5">
        <v>130.6</v>
      </c>
      <c r="E29" s="5">
        <v>28</v>
      </c>
      <c r="F29" s="5">
        <v>0</v>
      </c>
      <c r="G29" s="5" t="str">
        <f t="shared" si="0"/>
        <v>2:10.6</v>
      </c>
    </row>
    <row r="30" spans="1:7" ht="15">
      <c r="A30" t="s">
        <v>66</v>
      </c>
      <c r="B30">
        <v>121.6</v>
      </c>
      <c r="C30" s="5">
        <v>500</v>
      </c>
      <c r="D30" s="5">
        <v>121.6</v>
      </c>
      <c r="E30" s="5">
        <v>34</v>
      </c>
      <c r="F30" s="5">
        <v>0</v>
      </c>
      <c r="G30" s="5" t="str">
        <f t="shared" si="0"/>
        <v>2:01.6</v>
      </c>
    </row>
    <row r="31" spans="2:7" ht="15">
      <c r="B31">
        <v>121.9</v>
      </c>
      <c r="C31" s="5">
        <v>1000</v>
      </c>
      <c r="D31" s="5">
        <v>121.9</v>
      </c>
      <c r="E31" s="5">
        <v>33</v>
      </c>
      <c r="F31" s="5">
        <v>0</v>
      </c>
      <c r="G31" s="5" t="str">
        <f t="shared" si="0"/>
        <v>2:01.9</v>
      </c>
    </row>
    <row r="32" spans="2:7" ht="15">
      <c r="B32">
        <v>123.3</v>
      </c>
      <c r="C32" s="5">
        <v>1500</v>
      </c>
      <c r="D32" s="5">
        <v>123.3</v>
      </c>
      <c r="E32" s="5">
        <v>32</v>
      </c>
      <c r="F32" s="5">
        <v>0</v>
      </c>
      <c r="G32" s="5" t="str">
        <f t="shared" si="0"/>
        <v>2:03.3</v>
      </c>
    </row>
    <row r="33" spans="2:7" ht="15">
      <c r="B33">
        <v>123.3</v>
      </c>
      <c r="C33" s="5">
        <v>2000</v>
      </c>
      <c r="D33" s="5">
        <v>123.3</v>
      </c>
      <c r="E33" s="5">
        <v>32</v>
      </c>
      <c r="F33" s="5">
        <v>0</v>
      </c>
      <c r="G33" s="5" t="str">
        <f t="shared" si="0"/>
        <v>2:03.3</v>
      </c>
    </row>
    <row r="34" spans="1:7" ht="15">
      <c r="A34" t="s">
        <v>67</v>
      </c>
      <c r="B34">
        <v>119.8</v>
      </c>
      <c r="C34" s="5">
        <v>500</v>
      </c>
      <c r="D34" s="5">
        <v>119.8</v>
      </c>
      <c r="E34" s="5">
        <v>35</v>
      </c>
      <c r="F34" s="5">
        <v>0</v>
      </c>
      <c r="G34" s="5" t="str">
        <f t="shared" si="0"/>
        <v>1:59.8</v>
      </c>
    </row>
    <row r="35" spans="2:7" ht="15">
      <c r="B35">
        <v>119.1</v>
      </c>
      <c r="C35" s="5">
        <v>1000</v>
      </c>
      <c r="D35" s="5">
        <v>119.1</v>
      </c>
      <c r="E35" s="5">
        <v>33</v>
      </c>
      <c r="F35" s="5">
        <v>0</v>
      </c>
      <c r="G35" s="5" t="str">
        <f t="shared" si="0"/>
        <v>1:59.1</v>
      </c>
    </row>
    <row r="36" spans="2:7" ht="15">
      <c r="B36">
        <v>123.4</v>
      </c>
      <c r="C36" s="5">
        <v>1500</v>
      </c>
      <c r="D36" s="5">
        <v>123.4</v>
      </c>
      <c r="E36" s="5">
        <v>33</v>
      </c>
      <c r="F36" s="5">
        <v>0</v>
      </c>
      <c r="G36" s="5" t="str">
        <f t="shared" si="0"/>
        <v>2:03.4</v>
      </c>
    </row>
    <row r="37" spans="2:7" ht="15">
      <c r="B37">
        <v>126.5</v>
      </c>
      <c r="C37" s="5">
        <v>2000</v>
      </c>
      <c r="D37" s="5">
        <v>126.5</v>
      </c>
      <c r="E37" s="5">
        <v>31</v>
      </c>
      <c r="F37" s="5">
        <v>0</v>
      </c>
      <c r="G37" s="5" t="str">
        <f t="shared" si="0"/>
        <v>2:06.5</v>
      </c>
    </row>
    <row r="38" spans="1:7" ht="15">
      <c r="A38" t="s">
        <v>68</v>
      </c>
      <c r="B38">
        <v>215.6</v>
      </c>
      <c r="C38" s="5">
        <v>500</v>
      </c>
      <c r="D38" s="5">
        <v>215.6</v>
      </c>
      <c r="E38" s="5">
        <v>21</v>
      </c>
      <c r="F38" s="5">
        <v>0</v>
      </c>
      <c r="G38" s="5" t="str">
        <f>IF(ISBLANK(D38),"",CONCATENATE(QUOTIENT(D38,60),":",TEXT(MOD(D38,60),"00.0")))</f>
        <v>3:35.6</v>
      </c>
    </row>
    <row r="39" spans="2:7" ht="15">
      <c r="B39">
        <v>220</v>
      </c>
      <c r="C39" s="5">
        <v>1000</v>
      </c>
      <c r="D39" s="5">
        <v>220</v>
      </c>
      <c r="E39" s="5">
        <v>23</v>
      </c>
      <c r="F39" s="5">
        <v>0</v>
      </c>
      <c r="G39" s="5" t="str">
        <f aca="true" t="shared" si="1" ref="G39:G102">IF(ISBLANK(D39),"",CONCATENATE(QUOTIENT(D39,60),":",TEXT(MOD(D39,60),"00.0")))</f>
        <v>3:40.0</v>
      </c>
    </row>
    <row r="40" spans="2:7" ht="15">
      <c r="B40">
        <v>204.7</v>
      </c>
      <c r="C40" s="5">
        <v>1500</v>
      </c>
      <c r="D40" s="5">
        <v>204.7</v>
      </c>
      <c r="E40" s="5">
        <v>22</v>
      </c>
      <c r="F40" s="5">
        <v>0</v>
      </c>
      <c r="G40" s="5" t="str">
        <f t="shared" si="1"/>
        <v>3:24.7</v>
      </c>
    </row>
    <row r="41" spans="2:7" ht="15">
      <c r="B41">
        <v>195.7</v>
      </c>
      <c r="C41" s="5">
        <v>2000</v>
      </c>
      <c r="D41" s="5">
        <v>195.7</v>
      </c>
      <c r="E41" s="5">
        <v>22</v>
      </c>
      <c r="F41" s="5">
        <v>0</v>
      </c>
      <c r="G41" s="5" t="str">
        <f t="shared" si="1"/>
        <v>3:15.7</v>
      </c>
    </row>
    <row r="42" spans="1:7" ht="15">
      <c r="A42" t="s">
        <v>69</v>
      </c>
      <c r="B42">
        <v>115.3</v>
      </c>
      <c r="C42" s="5">
        <v>500</v>
      </c>
      <c r="D42" s="5">
        <v>115.3</v>
      </c>
      <c r="E42" s="5">
        <v>32</v>
      </c>
      <c r="F42" s="5">
        <v>0</v>
      </c>
      <c r="G42" s="5" t="str">
        <f t="shared" si="1"/>
        <v>1:55.3</v>
      </c>
    </row>
    <row r="43" spans="2:7" ht="15">
      <c r="B43">
        <v>118</v>
      </c>
      <c r="C43" s="5">
        <v>1000</v>
      </c>
      <c r="D43" s="5">
        <v>118</v>
      </c>
      <c r="E43" s="5">
        <v>32</v>
      </c>
      <c r="F43" s="5">
        <v>0</v>
      </c>
      <c r="G43" s="5" t="str">
        <f t="shared" si="1"/>
        <v>1:58.0</v>
      </c>
    </row>
    <row r="44" spans="2:7" ht="15">
      <c r="B44">
        <v>119.9</v>
      </c>
      <c r="C44" s="5">
        <v>1500</v>
      </c>
      <c r="D44" s="5">
        <v>119.9</v>
      </c>
      <c r="E44" s="5">
        <v>31</v>
      </c>
      <c r="F44" s="5">
        <v>0</v>
      </c>
      <c r="G44" s="5" t="str">
        <f t="shared" si="1"/>
        <v>1:59.9</v>
      </c>
    </row>
    <row r="45" spans="2:7" ht="15">
      <c r="B45">
        <v>119.3</v>
      </c>
      <c r="C45" s="5">
        <v>2000</v>
      </c>
      <c r="D45" s="5">
        <v>119.3</v>
      </c>
      <c r="E45" s="5">
        <v>34</v>
      </c>
      <c r="F45" s="5">
        <v>0</v>
      </c>
      <c r="G45" s="5" t="str">
        <f t="shared" si="1"/>
        <v>1:59.3</v>
      </c>
    </row>
    <row r="46" spans="1:7" ht="15">
      <c r="A46" t="s">
        <v>70</v>
      </c>
      <c r="B46">
        <v>118.8</v>
      </c>
      <c r="C46" s="5">
        <v>500</v>
      </c>
      <c r="D46" s="5">
        <v>118.8</v>
      </c>
      <c r="E46" s="5">
        <v>31</v>
      </c>
      <c r="F46" s="5">
        <v>0</v>
      </c>
      <c r="G46" s="5" t="str">
        <f t="shared" si="1"/>
        <v>1:58.8</v>
      </c>
    </row>
    <row r="47" spans="2:7" ht="15">
      <c r="B47">
        <v>121.4</v>
      </c>
      <c r="C47" s="5">
        <v>1000</v>
      </c>
      <c r="D47" s="5">
        <v>121.4</v>
      </c>
      <c r="E47" s="5">
        <v>31</v>
      </c>
      <c r="F47" s="5">
        <v>0</v>
      </c>
      <c r="G47" s="5" t="str">
        <f t="shared" si="1"/>
        <v>2:01.4</v>
      </c>
    </row>
    <row r="48" spans="2:7" ht="15">
      <c r="B48">
        <v>120.3</v>
      </c>
      <c r="C48" s="5">
        <v>1500</v>
      </c>
      <c r="D48" s="5">
        <v>120.3</v>
      </c>
      <c r="E48" s="5">
        <v>30</v>
      </c>
      <c r="F48" s="5">
        <v>0</v>
      </c>
      <c r="G48" s="5" t="str">
        <f t="shared" si="1"/>
        <v>2:00.3</v>
      </c>
    </row>
    <row r="49" spans="2:7" ht="15">
      <c r="B49">
        <v>115.1</v>
      </c>
      <c r="C49" s="5">
        <v>2000</v>
      </c>
      <c r="D49" s="5">
        <v>115.1</v>
      </c>
      <c r="E49" s="5">
        <v>34</v>
      </c>
      <c r="F49" s="5">
        <v>0</v>
      </c>
      <c r="G49" s="5" t="str">
        <f t="shared" si="1"/>
        <v>1:55.1</v>
      </c>
    </row>
    <row r="50" spans="1:7" ht="15">
      <c r="A50" t="s">
        <v>71</v>
      </c>
      <c r="B50">
        <v>116</v>
      </c>
      <c r="C50" s="5">
        <v>500</v>
      </c>
      <c r="D50" s="5">
        <v>116</v>
      </c>
      <c r="E50" s="5">
        <v>34</v>
      </c>
      <c r="F50" s="5">
        <v>0</v>
      </c>
      <c r="G50" s="5" t="str">
        <f t="shared" si="1"/>
        <v>1:56.0</v>
      </c>
    </row>
    <row r="51" spans="2:7" ht="15">
      <c r="B51">
        <v>120.3</v>
      </c>
      <c r="C51" s="5">
        <v>1000</v>
      </c>
      <c r="D51" s="5">
        <v>120.3</v>
      </c>
      <c r="E51" s="5">
        <v>31</v>
      </c>
      <c r="F51" s="5">
        <v>0</v>
      </c>
      <c r="G51" s="5" t="str">
        <f t="shared" si="1"/>
        <v>2:00.3</v>
      </c>
    </row>
    <row r="52" spans="2:7" ht="15">
      <c r="B52">
        <v>120</v>
      </c>
      <c r="C52" s="5">
        <v>1500</v>
      </c>
      <c r="D52" s="5">
        <v>120</v>
      </c>
      <c r="E52" s="5">
        <v>31</v>
      </c>
      <c r="F52" s="5">
        <v>0</v>
      </c>
      <c r="G52" s="5" t="str">
        <f t="shared" si="1"/>
        <v>2:00.0</v>
      </c>
    </row>
    <row r="53" spans="2:7" ht="15">
      <c r="B53">
        <v>114.3</v>
      </c>
      <c r="C53" s="5">
        <v>2000</v>
      </c>
      <c r="D53" s="5">
        <v>114.3</v>
      </c>
      <c r="E53" s="5">
        <v>36</v>
      </c>
      <c r="F53" s="5">
        <v>0</v>
      </c>
      <c r="G53" s="5" t="str">
        <f t="shared" si="1"/>
        <v>1:54.3</v>
      </c>
    </row>
    <row r="54" spans="1:7" ht="15">
      <c r="A54" t="s">
        <v>72</v>
      </c>
      <c r="B54">
        <v>116.3</v>
      </c>
      <c r="C54" s="5">
        <v>500</v>
      </c>
      <c r="D54" s="5">
        <v>116.3</v>
      </c>
      <c r="E54" s="5">
        <v>35</v>
      </c>
      <c r="F54" s="5">
        <v>0</v>
      </c>
      <c r="G54" s="5" t="str">
        <f t="shared" si="1"/>
        <v>1:56.3</v>
      </c>
    </row>
    <row r="55" spans="2:7" ht="15">
      <c r="B55">
        <v>117.5</v>
      </c>
      <c r="C55" s="5">
        <v>1000</v>
      </c>
      <c r="D55" s="5">
        <v>117.5</v>
      </c>
      <c r="E55" s="5">
        <v>33</v>
      </c>
      <c r="F55" s="5">
        <v>0</v>
      </c>
      <c r="G55" s="5" t="str">
        <f t="shared" si="1"/>
        <v>1:57.5</v>
      </c>
    </row>
    <row r="56" spans="2:7" ht="15">
      <c r="B56">
        <v>115.1</v>
      </c>
      <c r="C56" s="5">
        <v>1500</v>
      </c>
      <c r="D56" s="5">
        <v>115.1</v>
      </c>
      <c r="E56" s="5">
        <v>33</v>
      </c>
      <c r="F56" s="5">
        <v>0</v>
      </c>
      <c r="G56" s="5" t="str">
        <f t="shared" si="1"/>
        <v>1:55.1</v>
      </c>
    </row>
    <row r="57" spans="2:7" ht="15">
      <c r="B57">
        <v>113.9</v>
      </c>
      <c r="C57" s="5">
        <v>2000</v>
      </c>
      <c r="D57" s="5">
        <v>113.9</v>
      </c>
      <c r="E57" s="5">
        <v>38</v>
      </c>
      <c r="F57" s="5">
        <v>0</v>
      </c>
      <c r="G57" s="5" t="str">
        <f t="shared" si="1"/>
        <v>1:53.9</v>
      </c>
    </row>
    <row r="58" spans="1:7" ht="15">
      <c r="A58" t="s">
        <v>73</v>
      </c>
      <c r="B58">
        <v>115</v>
      </c>
      <c r="C58" s="5">
        <v>500</v>
      </c>
      <c r="D58" s="5">
        <v>115</v>
      </c>
      <c r="E58" s="5">
        <v>34</v>
      </c>
      <c r="F58" s="5">
        <v>0</v>
      </c>
      <c r="G58" s="5" t="str">
        <f t="shared" si="1"/>
        <v>1:55.0</v>
      </c>
    </row>
    <row r="59" spans="2:7" ht="15">
      <c r="B59">
        <v>114.8</v>
      </c>
      <c r="C59" s="5">
        <v>1000</v>
      </c>
      <c r="D59" s="5">
        <v>114.8</v>
      </c>
      <c r="E59" s="5">
        <v>33</v>
      </c>
      <c r="F59" s="5">
        <v>0</v>
      </c>
      <c r="G59" s="5" t="str">
        <f t="shared" si="1"/>
        <v>1:54.8</v>
      </c>
    </row>
    <row r="60" spans="2:7" ht="15">
      <c r="B60">
        <v>115.1</v>
      </c>
      <c r="C60" s="5">
        <v>1500</v>
      </c>
      <c r="D60" s="5">
        <v>115.1</v>
      </c>
      <c r="E60" s="5">
        <v>33</v>
      </c>
      <c r="F60" s="5">
        <v>0</v>
      </c>
      <c r="G60" s="5" t="str">
        <f t="shared" si="1"/>
        <v>1:55.1</v>
      </c>
    </row>
    <row r="61" spans="2:7" ht="15">
      <c r="B61">
        <v>113.9</v>
      </c>
      <c r="C61" s="5">
        <v>2000</v>
      </c>
      <c r="D61" s="5">
        <v>113.9</v>
      </c>
      <c r="E61" s="5">
        <v>34</v>
      </c>
      <c r="F61" s="5">
        <v>0</v>
      </c>
      <c r="G61" s="5" t="str">
        <f t="shared" si="1"/>
        <v>1:53.9</v>
      </c>
    </row>
    <row r="62" spans="1:7" ht="15">
      <c r="A62" t="s">
        <v>74</v>
      </c>
      <c r="B62">
        <v>109.1</v>
      </c>
      <c r="C62" s="5">
        <v>500</v>
      </c>
      <c r="D62" s="5">
        <v>109.1</v>
      </c>
      <c r="E62" s="5">
        <v>34</v>
      </c>
      <c r="F62" s="5">
        <v>0</v>
      </c>
      <c r="G62" s="5" t="str">
        <f t="shared" si="1"/>
        <v>1:49.1</v>
      </c>
    </row>
    <row r="63" spans="2:7" ht="15">
      <c r="B63">
        <v>109.5</v>
      </c>
      <c r="C63" s="5">
        <v>1000</v>
      </c>
      <c r="D63" s="5">
        <v>109.5</v>
      </c>
      <c r="E63" s="5">
        <v>33</v>
      </c>
      <c r="F63" s="5">
        <v>0</v>
      </c>
      <c r="G63" s="5" t="str">
        <f t="shared" si="1"/>
        <v>1:49.5</v>
      </c>
    </row>
    <row r="64" spans="2:7" ht="15">
      <c r="B64">
        <v>109.3</v>
      </c>
      <c r="C64" s="5">
        <v>1500</v>
      </c>
      <c r="D64" s="5">
        <v>109.3</v>
      </c>
      <c r="E64" s="5">
        <v>33</v>
      </c>
      <c r="F64" s="5">
        <v>0</v>
      </c>
      <c r="G64" s="5" t="str">
        <f t="shared" si="1"/>
        <v>1:49.3</v>
      </c>
    </row>
    <row r="65" spans="2:7" ht="15">
      <c r="B65">
        <v>107.1</v>
      </c>
      <c r="C65" s="5">
        <v>2000</v>
      </c>
      <c r="D65" s="5">
        <v>107.1</v>
      </c>
      <c r="E65" s="5">
        <v>34</v>
      </c>
      <c r="F65" s="5">
        <v>0</v>
      </c>
      <c r="G65" s="5" t="str">
        <f t="shared" si="1"/>
        <v>1:47.1</v>
      </c>
    </row>
    <row r="66" spans="1:7" ht="15">
      <c r="A66" t="s">
        <v>75</v>
      </c>
      <c r="B66">
        <v>107.1</v>
      </c>
      <c r="C66" s="5">
        <v>500</v>
      </c>
      <c r="D66" s="5">
        <v>107.1</v>
      </c>
      <c r="E66" s="5">
        <v>34</v>
      </c>
      <c r="F66" s="5">
        <v>0</v>
      </c>
      <c r="G66" s="5" t="str">
        <f t="shared" si="1"/>
        <v>1:47.1</v>
      </c>
    </row>
    <row r="67" spans="2:7" ht="15">
      <c r="B67">
        <v>106.9</v>
      </c>
      <c r="C67" s="5">
        <v>1000</v>
      </c>
      <c r="D67" s="5">
        <v>106.9</v>
      </c>
      <c r="E67" s="5">
        <v>33</v>
      </c>
      <c r="F67" s="5">
        <v>0</v>
      </c>
      <c r="G67" s="5" t="str">
        <f t="shared" si="1"/>
        <v>1:46.9</v>
      </c>
    </row>
    <row r="68" spans="2:7" ht="15">
      <c r="B68">
        <v>107</v>
      </c>
      <c r="C68" s="5">
        <v>1500</v>
      </c>
      <c r="D68" s="5">
        <v>107</v>
      </c>
      <c r="E68" s="5">
        <v>34</v>
      </c>
      <c r="F68" s="5">
        <v>0</v>
      </c>
      <c r="G68" s="5" t="str">
        <f t="shared" si="1"/>
        <v>1:47.0</v>
      </c>
    </row>
    <row r="69" spans="2:7" ht="15">
      <c r="B69">
        <v>106</v>
      </c>
      <c r="C69" s="5">
        <v>2000</v>
      </c>
      <c r="D69" s="5">
        <v>106</v>
      </c>
      <c r="E69" s="5">
        <v>33</v>
      </c>
      <c r="F69" s="5">
        <v>0</v>
      </c>
      <c r="G69" s="5" t="str">
        <f t="shared" si="1"/>
        <v>1:46.0</v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aca="true" t="shared" si="2" ref="G103:G166">IF(ISBLANK(D103),"",CONCATENATE(QUOTIENT(D103,60),":",TEXT(MOD(D103,60),"00.0")))</f>
      </c>
    </row>
    <row r="104" ht="15">
      <c r="G104" s="5">
        <f t="shared" si="2"/>
      </c>
    </row>
    <row r="105" ht="15">
      <c r="G105" s="5">
        <f t="shared" si="2"/>
      </c>
    </row>
    <row r="106" ht="15">
      <c r="G106" s="5">
        <f t="shared" si="2"/>
      </c>
    </row>
    <row r="107" ht="15">
      <c r="G107" s="5">
        <f t="shared" si="2"/>
      </c>
    </row>
    <row r="108" ht="15">
      <c r="G108" s="5">
        <f t="shared" si="2"/>
      </c>
    </row>
    <row r="109" ht="15">
      <c r="G109" s="5">
        <f t="shared" si="2"/>
      </c>
    </row>
    <row r="110" ht="15">
      <c r="G110" s="5">
        <f t="shared" si="2"/>
      </c>
    </row>
    <row r="111" ht="15">
      <c r="G111" s="5">
        <f t="shared" si="2"/>
      </c>
    </row>
    <row r="112" ht="15">
      <c r="G112" s="5">
        <f t="shared" si="2"/>
      </c>
    </row>
    <row r="113" ht="15">
      <c r="G113" s="5">
        <f t="shared" si="2"/>
      </c>
    </row>
    <row r="114" ht="15">
      <c r="G114" s="5">
        <f t="shared" si="2"/>
      </c>
    </row>
    <row r="115" ht="15">
      <c r="G115" s="5">
        <f t="shared" si="2"/>
      </c>
    </row>
    <row r="116" ht="15">
      <c r="G116" s="5">
        <f t="shared" si="2"/>
      </c>
    </row>
    <row r="117" ht="15">
      <c r="G117" s="5">
        <f t="shared" si="2"/>
      </c>
    </row>
    <row r="118" ht="15">
      <c r="G118" s="5">
        <f t="shared" si="2"/>
      </c>
    </row>
    <row r="119" ht="15">
      <c r="G119" s="5">
        <f t="shared" si="2"/>
      </c>
    </row>
    <row r="120" ht="15">
      <c r="G120" s="5">
        <f t="shared" si="2"/>
      </c>
    </row>
    <row r="121" ht="15">
      <c r="G121" s="5">
        <f t="shared" si="2"/>
      </c>
    </row>
    <row r="122" ht="15">
      <c r="G122" s="5">
        <f t="shared" si="2"/>
      </c>
    </row>
    <row r="123" ht="15">
      <c r="G123" s="5">
        <f t="shared" si="2"/>
      </c>
    </row>
    <row r="124" ht="15">
      <c r="G124" s="5">
        <f t="shared" si="2"/>
      </c>
    </row>
    <row r="125" ht="15">
      <c r="G125" s="5">
        <f t="shared" si="2"/>
      </c>
    </row>
    <row r="126" ht="15">
      <c r="G126" s="5">
        <f t="shared" si="2"/>
      </c>
    </row>
    <row r="127" ht="15">
      <c r="G127" s="5">
        <f t="shared" si="2"/>
      </c>
    </row>
    <row r="128" ht="15">
      <c r="G128" s="5">
        <f t="shared" si="2"/>
      </c>
    </row>
    <row r="129" ht="15">
      <c r="G129" s="5">
        <f t="shared" si="2"/>
      </c>
    </row>
    <row r="130" ht="15">
      <c r="G130" s="5">
        <f t="shared" si="2"/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aca="true" t="shared" si="3" ref="G167:G230">IF(ISBLANK(D167),"",CONCATENATE(QUOTIENT(D167,60),":",TEXT(MOD(D167,60),"00.0")))</f>
      </c>
    </row>
    <row r="168" ht="15">
      <c r="G168" s="5">
        <f t="shared" si="3"/>
      </c>
    </row>
    <row r="169" ht="15">
      <c r="G169" s="5">
        <f t="shared" si="3"/>
      </c>
    </row>
    <row r="170" ht="15">
      <c r="G170" s="5">
        <f t="shared" si="3"/>
      </c>
    </row>
    <row r="171" ht="15">
      <c r="G171" s="5">
        <f t="shared" si="3"/>
      </c>
    </row>
    <row r="172" ht="15">
      <c r="G172" s="5">
        <f t="shared" si="3"/>
      </c>
    </row>
    <row r="173" ht="15">
      <c r="G173" s="5">
        <f t="shared" si="3"/>
      </c>
    </row>
    <row r="174" ht="15">
      <c r="G174" s="5">
        <f t="shared" si="3"/>
      </c>
    </row>
    <row r="175" ht="15">
      <c r="G175" s="5">
        <f t="shared" si="3"/>
      </c>
    </row>
    <row r="176" ht="15">
      <c r="G176" s="5">
        <f t="shared" si="3"/>
      </c>
    </row>
    <row r="177" ht="15">
      <c r="G177" s="5">
        <f t="shared" si="3"/>
      </c>
    </row>
    <row r="178" ht="15">
      <c r="G178" s="5">
        <f t="shared" si="3"/>
      </c>
    </row>
    <row r="179" ht="15">
      <c r="G179" s="5">
        <f t="shared" si="3"/>
      </c>
    </row>
    <row r="180" ht="15">
      <c r="G180" s="5">
        <f t="shared" si="3"/>
      </c>
    </row>
    <row r="181" ht="15">
      <c r="G181" s="5">
        <f t="shared" si="3"/>
      </c>
    </row>
    <row r="182" ht="15">
      <c r="G182" s="5">
        <f t="shared" si="3"/>
      </c>
    </row>
    <row r="183" ht="15">
      <c r="G183" s="5">
        <f t="shared" si="3"/>
      </c>
    </row>
    <row r="184" ht="15">
      <c r="G184" s="5">
        <f t="shared" si="3"/>
      </c>
    </row>
    <row r="185" ht="15">
      <c r="G185" s="5">
        <f t="shared" si="3"/>
      </c>
    </row>
    <row r="186" ht="15">
      <c r="G186" s="5">
        <f t="shared" si="3"/>
      </c>
    </row>
    <row r="187" ht="15">
      <c r="G187" s="5">
        <f t="shared" si="3"/>
      </c>
    </row>
    <row r="188" ht="15">
      <c r="G188" s="5">
        <f t="shared" si="3"/>
      </c>
    </row>
    <row r="189" ht="15">
      <c r="G189" s="5">
        <f t="shared" si="3"/>
      </c>
    </row>
    <row r="190" ht="15">
      <c r="G190" s="5">
        <f t="shared" si="3"/>
      </c>
    </row>
    <row r="191" ht="15">
      <c r="G191" s="5">
        <f t="shared" si="3"/>
      </c>
    </row>
    <row r="192" ht="15">
      <c r="G192" s="5">
        <f t="shared" si="3"/>
      </c>
    </row>
    <row r="193" ht="15">
      <c r="G193" s="5">
        <f t="shared" si="3"/>
      </c>
    </row>
    <row r="194" ht="15">
      <c r="G194" s="5">
        <f t="shared" si="3"/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aca="true" t="shared" si="4" ref="G231:G294">IF(ISBLANK(D231),"",CONCATENATE(QUOTIENT(D231,60),":",TEXT(MOD(D231,60),"00.0")))</f>
      </c>
    </row>
    <row r="232" ht="15">
      <c r="G232" s="5">
        <f t="shared" si="4"/>
      </c>
    </row>
    <row r="233" ht="15">
      <c r="G233" s="5">
        <f t="shared" si="4"/>
      </c>
    </row>
    <row r="234" ht="15">
      <c r="G234" s="5">
        <f t="shared" si="4"/>
      </c>
    </row>
    <row r="235" ht="15">
      <c r="G235" s="5">
        <f t="shared" si="4"/>
      </c>
    </row>
    <row r="236" ht="15">
      <c r="G236" s="5">
        <f t="shared" si="4"/>
      </c>
    </row>
    <row r="237" ht="15">
      <c r="G237" s="5">
        <f t="shared" si="4"/>
      </c>
    </row>
    <row r="238" ht="15">
      <c r="G238" s="5">
        <f t="shared" si="4"/>
      </c>
    </row>
    <row r="239" ht="15">
      <c r="G239" s="5">
        <f t="shared" si="4"/>
      </c>
    </row>
    <row r="240" ht="15">
      <c r="G240" s="5">
        <f t="shared" si="4"/>
      </c>
    </row>
    <row r="241" ht="15">
      <c r="G241" s="5">
        <f t="shared" si="4"/>
      </c>
    </row>
    <row r="242" ht="15">
      <c r="G242" s="5">
        <f t="shared" si="4"/>
      </c>
    </row>
    <row r="243" ht="15">
      <c r="G243" s="5">
        <f t="shared" si="4"/>
      </c>
    </row>
    <row r="244" ht="15">
      <c r="G244" s="5">
        <f t="shared" si="4"/>
      </c>
    </row>
    <row r="245" ht="15">
      <c r="G245" s="5">
        <f t="shared" si="4"/>
      </c>
    </row>
    <row r="246" ht="15">
      <c r="G246" s="5">
        <f t="shared" si="4"/>
      </c>
    </row>
    <row r="247" ht="15">
      <c r="G247" s="5">
        <f t="shared" si="4"/>
      </c>
    </row>
    <row r="248" ht="15">
      <c r="G248" s="5">
        <f t="shared" si="4"/>
      </c>
    </row>
    <row r="249" ht="15">
      <c r="G249" s="5">
        <f t="shared" si="4"/>
      </c>
    </row>
    <row r="250" ht="15">
      <c r="G250" s="5">
        <f t="shared" si="4"/>
      </c>
    </row>
    <row r="251" ht="15">
      <c r="G251" s="5">
        <f t="shared" si="4"/>
      </c>
    </row>
    <row r="252" ht="15">
      <c r="G252" s="5">
        <f t="shared" si="4"/>
      </c>
    </row>
    <row r="253" ht="15">
      <c r="G253" s="5">
        <f t="shared" si="4"/>
      </c>
    </row>
    <row r="254" ht="15">
      <c r="G254" s="5">
        <f t="shared" si="4"/>
      </c>
    </row>
    <row r="255" ht="15">
      <c r="G255" s="5">
        <f t="shared" si="4"/>
      </c>
    </row>
    <row r="256" ht="15">
      <c r="G256" s="5">
        <f t="shared" si="4"/>
      </c>
    </row>
    <row r="257" ht="15">
      <c r="G257" s="5">
        <f t="shared" si="4"/>
      </c>
    </row>
    <row r="258" ht="15">
      <c r="G258" s="5">
        <f t="shared" si="4"/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aca="true" t="shared" si="5" ref="G295:G342">IF(ISBLANK(D295),"",CONCATENATE(QUOTIENT(D295,60),":",TEXT(MOD(D295,60),"00.0")))</f>
      </c>
    </row>
    <row r="296" ht="15">
      <c r="G296" s="5">
        <f t="shared" si="5"/>
      </c>
    </row>
    <row r="297" ht="15">
      <c r="G297" s="5">
        <f t="shared" si="5"/>
      </c>
    </row>
    <row r="298" ht="15">
      <c r="G298" s="5">
        <f t="shared" si="5"/>
      </c>
    </row>
    <row r="299" ht="15">
      <c r="G299" s="5">
        <f t="shared" si="5"/>
      </c>
    </row>
    <row r="300" ht="15">
      <c r="G300" s="5">
        <f t="shared" si="5"/>
      </c>
    </row>
    <row r="301" ht="15">
      <c r="G301" s="5">
        <f t="shared" si="5"/>
      </c>
    </row>
    <row r="302" ht="15">
      <c r="G302" s="5">
        <f t="shared" si="5"/>
      </c>
    </row>
    <row r="303" ht="15">
      <c r="G303" s="5">
        <f t="shared" si="5"/>
      </c>
    </row>
    <row r="304" ht="15">
      <c r="G304" s="5">
        <f t="shared" si="5"/>
      </c>
    </row>
    <row r="305" ht="15">
      <c r="G305" s="5">
        <f t="shared" si="5"/>
      </c>
    </row>
    <row r="306" ht="15">
      <c r="G306" s="5">
        <f t="shared" si="5"/>
      </c>
    </row>
    <row r="307" ht="15">
      <c r="G307" s="5">
        <f t="shared" si="5"/>
      </c>
    </row>
    <row r="308" ht="15">
      <c r="G308" s="5">
        <f t="shared" si="5"/>
      </c>
    </row>
    <row r="309" ht="15">
      <c r="G309" s="5">
        <f t="shared" si="5"/>
      </c>
    </row>
    <row r="310" ht="15">
      <c r="G310" s="5">
        <f t="shared" si="5"/>
      </c>
    </row>
    <row r="311" ht="15">
      <c r="G311" s="5">
        <f t="shared" si="5"/>
      </c>
    </row>
    <row r="312" ht="15">
      <c r="G312" s="5">
        <f t="shared" si="5"/>
      </c>
    </row>
    <row r="313" ht="15">
      <c r="G313" s="5">
        <f t="shared" si="5"/>
      </c>
    </row>
    <row r="314" ht="15">
      <c r="G314" s="5">
        <f t="shared" si="5"/>
      </c>
    </row>
    <row r="315" ht="15">
      <c r="G315" s="5">
        <f t="shared" si="5"/>
      </c>
    </row>
    <row r="316" ht="15">
      <c r="G316" s="5">
        <f t="shared" si="5"/>
      </c>
    </row>
    <row r="317" ht="15">
      <c r="G317" s="5">
        <f t="shared" si="5"/>
      </c>
    </row>
    <row r="318" ht="15">
      <c r="G318" s="5">
        <f t="shared" si="5"/>
      </c>
    </row>
    <row r="319" ht="15">
      <c r="G319" s="5">
        <f t="shared" si="5"/>
      </c>
    </row>
    <row r="320" ht="15">
      <c r="G320" s="5">
        <f t="shared" si="5"/>
      </c>
    </row>
    <row r="321" ht="15">
      <c r="G321" s="5">
        <f t="shared" si="5"/>
      </c>
    </row>
    <row r="322" ht="15">
      <c r="G322" s="5">
        <f t="shared" si="5"/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4.00390625" style="0" bestFit="1" customWidth="1"/>
    <col min="2" max="2" width="6.00390625" style="0" hidden="1" customWidth="1"/>
    <col min="3" max="3" width="6.8515625" style="5" bestFit="1" customWidth="1"/>
    <col min="4" max="4" width="14.00390625" style="5" hidden="1" customWidth="1"/>
    <col min="5" max="5" width="4.8515625" style="5" bestFit="1" customWidth="1"/>
    <col min="6" max="6" width="15.140625" style="5" hidden="1" customWidth="1"/>
    <col min="7" max="7" width="6.140625" style="5" bestFit="1" customWidth="1"/>
  </cols>
  <sheetData>
    <row r="1" spans="1:7" s="1" customFormat="1" ht="15">
      <c r="A1" s="1" t="s">
        <v>22</v>
      </c>
      <c r="B1" s="1" t="s">
        <v>0</v>
      </c>
      <c r="C1" s="4" t="s">
        <v>1</v>
      </c>
      <c r="D1" s="4" t="s">
        <v>2</v>
      </c>
      <c r="E1" s="4" t="s">
        <v>24</v>
      </c>
      <c r="F1" s="4" t="s">
        <v>3</v>
      </c>
      <c r="G1" s="4" t="s">
        <v>23</v>
      </c>
    </row>
    <row r="2" spans="1:7" ht="15">
      <c r="A2" t="s">
        <v>76</v>
      </c>
      <c r="B2">
        <v>97.5</v>
      </c>
      <c r="C2" s="5">
        <v>500</v>
      </c>
      <c r="D2" s="5">
        <v>97.5</v>
      </c>
      <c r="E2" s="5">
        <v>31</v>
      </c>
      <c r="F2" s="5">
        <v>0</v>
      </c>
      <c r="G2" s="5" t="str">
        <f>CONCATENATE(QUOTIENT(D2,60),":",TEXT(MOD(D2,60),"00.0"))</f>
        <v>1:37.5</v>
      </c>
    </row>
    <row r="3" spans="2:7" ht="15">
      <c r="B3">
        <v>100.2</v>
      </c>
      <c r="C3" s="5">
        <v>1000</v>
      </c>
      <c r="D3" s="5">
        <v>100.2</v>
      </c>
      <c r="E3" s="5">
        <v>29</v>
      </c>
      <c r="F3" s="5">
        <v>0</v>
      </c>
      <c r="G3" s="5" t="str">
        <f aca="true" t="shared" si="0" ref="G3:G37">CONCATENATE(QUOTIENT(D3,60),":",TEXT(MOD(D3,60),"00.0"))</f>
        <v>1:40.2</v>
      </c>
    </row>
    <row r="4" spans="2:7" ht="15">
      <c r="B4">
        <v>105.5</v>
      </c>
      <c r="C4" s="5">
        <v>1500</v>
      </c>
      <c r="D4" s="5">
        <v>105.5</v>
      </c>
      <c r="E4" s="5">
        <v>28</v>
      </c>
      <c r="F4" s="5">
        <v>0</v>
      </c>
      <c r="G4" s="5" t="str">
        <f t="shared" si="0"/>
        <v>1:45.5</v>
      </c>
    </row>
    <row r="5" spans="2:7" ht="15">
      <c r="B5">
        <v>105</v>
      </c>
      <c r="C5" s="5">
        <v>2000</v>
      </c>
      <c r="D5" s="5">
        <v>105</v>
      </c>
      <c r="E5" s="5">
        <v>29</v>
      </c>
      <c r="F5" s="5">
        <v>0</v>
      </c>
      <c r="G5" s="5" t="str">
        <f t="shared" si="0"/>
        <v>1:45.0</v>
      </c>
    </row>
    <row r="6" spans="1:7" ht="15">
      <c r="A6" t="s">
        <v>77</v>
      </c>
      <c r="B6">
        <v>104.6</v>
      </c>
      <c r="C6" s="5">
        <v>500</v>
      </c>
      <c r="D6" s="5">
        <v>104.6</v>
      </c>
      <c r="E6" s="5">
        <v>27</v>
      </c>
      <c r="F6" s="5">
        <v>0</v>
      </c>
      <c r="G6" s="5" t="str">
        <f t="shared" si="0"/>
        <v>1:44.6</v>
      </c>
    </row>
    <row r="7" spans="2:7" ht="15">
      <c r="B7">
        <v>106.1</v>
      </c>
      <c r="C7" s="5">
        <v>1000</v>
      </c>
      <c r="D7" s="5">
        <v>106.1</v>
      </c>
      <c r="E7" s="5">
        <v>29</v>
      </c>
      <c r="F7" s="5">
        <v>0</v>
      </c>
      <c r="G7" s="5" t="str">
        <f t="shared" si="0"/>
        <v>1:46.1</v>
      </c>
    </row>
    <row r="8" spans="2:7" ht="15">
      <c r="B8">
        <v>106.1</v>
      </c>
      <c r="C8" s="5">
        <v>1500</v>
      </c>
      <c r="D8" s="5">
        <v>106.1</v>
      </c>
      <c r="E8" s="5">
        <v>29</v>
      </c>
      <c r="F8" s="5">
        <v>0</v>
      </c>
      <c r="G8" s="5" t="str">
        <f t="shared" si="0"/>
        <v>1:46.1</v>
      </c>
    </row>
    <row r="9" spans="2:7" ht="15">
      <c r="B9">
        <v>106.3</v>
      </c>
      <c r="C9" s="5">
        <v>2000</v>
      </c>
      <c r="D9" s="5">
        <v>106.3</v>
      </c>
      <c r="E9" s="5">
        <v>33</v>
      </c>
      <c r="F9" s="5">
        <v>0</v>
      </c>
      <c r="G9" s="5" t="str">
        <f t="shared" si="0"/>
        <v>1:46.3</v>
      </c>
    </row>
    <row r="10" spans="1:7" ht="15">
      <c r="A10" t="s">
        <v>78</v>
      </c>
      <c r="B10">
        <v>98.5</v>
      </c>
      <c r="C10" s="5">
        <v>500</v>
      </c>
      <c r="D10" s="5">
        <v>98.5</v>
      </c>
      <c r="E10" s="5">
        <v>32</v>
      </c>
      <c r="F10" s="5">
        <v>0</v>
      </c>
      <c r="G10" s="5" t="str">
        <f t="shared" si="0"/>
        <v>1:38.5</v>
      </c>
    </row>
    <row r="11" spans="2:7" ht="15">
      <c r="B11">
        <v>101.9</v>
      </c>
      <c r="C11" s="5">
        <v>1000</v>
      </c>
      <c r="D11" s="5">
        <v>101.9</v>
      </c>
      <c r="E11" s="5">
        <v>30</v>
      </c>
      <c r="F11" s="5">
        <v>0</v>
      </c>
      <c r="G11" s="5" t="str">
        <f t="shared" si="0"/>
        <v>1:41.9</v>
      </c>
    </row>
    <row r="12" spans="2:7" ht="15">
      <c r="B12">
        <v>101</v>
      </c>
      <c r="C12" s="5">
        <v>1500</v>
      </c>
      <c r="D12" s="5">
        <v>101</v>
      </c>
      <c r="E12" s="5">
        <v>31</v>
      </c>
      <c r="F12" s="5">
        <v>0</v>
      </c>
      <c r="G12" s="5" t="str">
        <f t="shared" si="0"/>
        <v>1:41.0</v>
      </c>
    </row>
    <row r="13" spans="2:7" ht="15">
      <c r="B13">
        <v>100.5</v>
      </c>
      <c r="C13" s="5">
        <v>2000</v>
      </c>
      <c r="D13" s="5">
        <v>100.5</v>
      </c>
      <c r="E13" s="5">
        <v>32</v>
      </c>
      <c r="F13" s="5">
        <v>0</v>
      </c>
      <c r="G13" s="5" t="str">
        <f t="shared" si="0"/>
        <v>1:40.5</v>
      </c>
    </row>
    <row r="14" spans="1:7" ht="15">
      <c r="A14" t="s">
        <v>79</v>
      </c>
      <c r="B14">
        <v>100.7</v>
      </c>
      <c r="C14" s="5">
        <v>500</v>
      </c>
      <c r="D14" s="5">
        <v>100.7</v>
      </c>
      <c r="E14" s="5">
        <v>32</v>
      </c>
      <c r="F14" s="5">
        <v>0</v>
      </c>
      <c r="G14" s="5" t="str">
        <f t="shared" si="0"/>
        <v>1:40.7</v>
      </c>
    </row>
    <row r="15" spans="2:7" ht="15">
      <c r="B15">
        <v>111.6</v>
      </c>
      <c r="C15" s="5">
        <v>1000</v>
      </c>
      <c r="D15" s="5">
        <v>111.6</v>
      </c>
      <c r="E15" s="5">
        <v>27</v>
      </c>
      <c r="F15" s="5">
        <v>0</v>
      </c>
      <c r="G15" s="5" t="str">
        <f t="shared" si="0"/>
        <v>1:51.6</v>
      </c>
    </row>
    <row r="16" spans="2:7" ht="15">
      <c r="B16">
        <v>118.7</v>
      </c>
      <c r="C16" s="5">
        <v>1500</v>
      </c>
      <c r="D16" s="5">
        <v>118.7</v>
      </c>
      <c r="E16" s="5">
        <v>26</v>
      </c>
      <c r="F16" s="5">
        <v>0</v>
      </c>
      <c r="G16" s="5" t="str">
        <f t="shared" si="0"/>
        <v>1:58.7</v>
      </c>
    </row>
    <row r="17" spans="2:7" ht="15">
      <c r="B17">
        <v>115.4</v>
      </c>
      <c r="C17" s="5">
        <v>2000</v>
      </c>
      <c r="D17" s="5">
        <v>115.4</v>
      </c>
      <c r="E17" s="5">
        <v>27</v>
      </c>
      <c r="F17" s="5">
        <v>0</v>
      </c>
      <c r="G17" s="5" t="str">
        <f t="shared" si="0"/>
        <v>1:55.4</v>
      </c>
    </row>
    <row r="18" spans="1:7" ht="15">
      <c r="A18" t="s">
        <v>80</v>
      </c>
      <c r="B18">
        <v>104.3</v>
      </c>
      <c r="C18" s="5">
        <v>500</v>
      </c>
      <c r="D18" s="5">
        <v>104.3</v>
      </c>
      <c r="E18" s="5">
        <v>31</v>
      </c>
      <c r="F18" s="5">
        <v>0</v>
      </c>
      <c r="G18" s="5" t="str">
        <f t="shared" si="0"/>
        <v>1:44.3</v>
      </c>
    </row>
    <row r="19" spans="2:7" ht="15">
      <c r="B19">
        <v>105.4</v>
      </c>
      <c r="C19" s="5">
        <v>1000</v>
      </c>
      <c r="D19" s="5">
        <v>105.4</v>
      </c>
      <c r="E19" s="5">
        <v>30</v>
      </c>
      <c r="F19" s="5">
        <v>0</v>
      </c>
      <c r="G19" s="5" t="str">
        <f t="shared" si="0"/>
        <v>1:45.4</v>
      </c>
    </row>
    <row r="20" spans="2:7" ht="15">
      <c r="B20">
        <v>106.5</v>
      </c>
      <c r="C20" s="5">
        <v>1500</v>
      </c>
      <c r="D20" s="5">
        <v>106.5</v>
      </c>
      <c r="E20" s="5">
        <v>30</v>
      </c>
      <c r="F20" s="5">
        <v>0</v>
      </c>
      <c r="G20" s="5" t="str">
        <f t="shared" si="0"/>
        <v>1:46.5</v>
      </c>
    </row>
    <row r="21" spans="2:7" ht="15">
      <c r="B21">
        <v>107.5</v>
      </c>
      <c r="C21" s="5">
        <v>2000</v>
      </c>
      <c r="D21" s="5">
        <v>107.5</v>
      </c>
      <c r="E21" s="5">
        <v>30</v>
      </c>
      <c r="F21" s="5">
        <v>0</v>
      </c>
      <c r="G21" s="5" t="str">
        <f t="shared" si="0"/>
        <v>1:47.5</v>
      </c>
    </row>
    <row r="22" spans="1:7" ht="15">
      <c r="A22" t="s">
        <v>81</v>
      </c>
      <c r="B22">
        <v>95.4</v>
      </c>
      <c r="C22" s="5">
        <v>500</v>
      </c>
      <c r="D22" s="5">
        <v>95.4</v>
      </c>
      <c r="E22" s="5">
        <v>30</v>
      </c>
      <c r="F22" s="5">
        <v>0</v>
      </c>
      <c r="G22" s="5" t="str">
        <f t="shared" si="0"/>
        <v>1:35.4</v>
      </c>
    </row>
    <row r="23" spans="2:7" ht="15">
      <c r="B23">
        <v>98.8</v>
      </c>
      <c r="C23" s="5">
        <v>1000</v>
      </c>
      <c r="D23" s="5">
        <v>98.8</v>
      </c>
      <c r="E23" s="5">
        <v>29</v>
      </c>
      <c r="F23" s="5">
        <v>0</v>
      </c>
      <c r="G23" s="5" t="str">
        <f t="shared" si="0"/>
        <v>1:38.8</v>
      </c>
    </row>
    <row r="24" spans="2:7" ht="15">
      <c r="B24">
        <v>100.8</v>
      </c>
      <c r="C24" s="5">
        <v>1500</v>
      </c>
      <c r="D24" s="5">
        <v>100.8</v>
      </c>
      <c r="E24" s="5">
        <v>29</v>
      </c>
      <c r="F24" s="5">
        <v>0</v>
      </c>
      <c r="G24" s="5" t="str">
        <f t="shared" si="0"/>
        <v>1:40.8</v>
      </c>
    </row>
    <row r="25" spans="2:7" ht="15">
      <c r="B25">
        <v>98.5</v>
      </c>
      <c r="C25" s="5">
        <v>2000</v>
      </c>
      <c r="D25" s="5">
        <v>98.5</v>
      </c>
      <c r="E25" s="5">
        <v>30</v>
      </c>
      <c r="F25" s="5">
        <v>0</v>
      </c>
      <c r="G25" s="5" t="str">
        <f t="shared" si="0"/>
        <v>1:38.5</v>
      </c>
    </row>
    <row r="26" spans="1:7" ht="15">
      <c r="A26" t="s">
        <v>82</v>
      </c>
      <c r="B26">
        <v>101.8</v>
      </c>
      <c r="C26" s="5">
        <v>500</v>
      </c>
      <c r="D26" s="5">
        <v>101.8</v>
      </c>
      <c r="E26" s="5">
        <v>32</v>
      </c>
      <c r="F26" s="5">
        <v>0</v>
      </c>
      <c r="G26" s="5" t="str">
        <f t="shared" si="0"/>
        <v>1:41.8</v>
      </c>
    </row>
    <row r="27" spans="2:7" ht="15">
      <c r="B27">
        <v>105.6</v>
      </c>
      <c r="C27" s="5">
        <v>1000</v>
      </c>
      <c r="D27" s="5">
        <v>105.6</v>
      </c>
      <c r="E27" s="5">
        <v>31</v>
      </c>
      <c r="F27" s="5">
        <v>0</v>
      </c>
      <c r="G27" s="5" t="str">
        <f t="shared" si="0"/>
        <v>1:45.6</v>
      </c>
    </row>
    <row r="28" spans="2:7" ht="15">
      <c r="B28">
        <v>109</v>
      </c>
      <c r="C28" s="5">
        <v>1500</v>
      </c>
      <c r="D28" s="5">
        <v>109</v>
      </c>
      <c r="E28" s="5">
        <v>30</v>
      </c>
      <c r="F28" s="5">
        <v>0</v>
      </c>
      <c r="G28" s="5" t="str">
        <f t="shared" si="0"/>
        <v>1:49.0</v>
      </c>
    </row>
    <row r="29" spans="2:7" ht="15">
      <c r="B29">
        <v>107.4</v>
      </c>
      <c r="C29" s="5">
        <v>2000</v>
      </c>
      <c r="D29" s="5">
        <v>107.4</v>
      </c>
      <c r="E29" s="5">
        <v>31</v>
      </c>
      <c r="F29" s="5">
        <v>0</v>
      </c>
      <c r="G29" s="5" t="str">
        <f t="shared" si="0"/>
        <v>1:47.4</v>
      </c>
    </row>
    <row r="30" spans="1:7" ht="15">
      <c r="A30" t="s">
        <v>83</v>
      </c>
      <c r="B30">
        <v>101.3</v>
      </c>
      <c r="C30" s="5">
        <v>500</v>
      </c>
      <c r="D30" s="5">
        <v>101.3</v>
      </c>
      <c r="E30" s="5">
        <v>31</v>
      </c>
      <c r="F30" s="5">
        <v>0</v>
      </c>
      <c r="G30" s="5" t="str">
        <f t="shared" si="0"/>
        <v>1:41.3</v>
      </c>
    </row>
    <row r="31" spans="2:7" ht="15">
      <c r="B31">
        <v>102.1</v>
      </c>
      <c r="C31" s="5">
        <v>1000</v>
      </c>
      <c r="D31" s="5">
        <v>102.1</v>
      </c>
      <c r="E31" s="5">
        <v>31</v>
      </c>
      <c r="F31" s="5">
        <v>0</v>
      </c>
      <c r="G31" s="5" t="str">
        <f t="shared" si="0"/>
        <v>1:42.1</v>
      </c>
    </row>
    <row r="32" spans="2:7" ht="15">
      <c r="B32">
        <v>101.5</v>
      </c>
      <c r="C32" s="5">
        <v>1500</v>
      </c>
      <c r="D32" s="5">
        <v>101.5</v>
      </c>
      <c r="E32" s="5">
        <v>33</v>
      </c>
      <c r="F32" s="5">
        <v>0</v>
      </c>
      <c r="G32" s="5" t="str">
        <f t="shared" si="0"/>
        <v>1:41.5</v>
      </c>
    </row>
    <row r="33" spans="2:7" ht="15">
      <c r="B33">
        <v>101.4</v>
      </c>
      <c r="C33" s="5">
        <v>2000</v>
      </c>
      <c r="D33" s="5">
        <v>101.4</v>
      </c>
      <c r="E33" s="5">
        <v>38</v>
      </c>
      <c r="F33" s="5">
        <v>0</v>
      </c>
      <c r="G33" s="5" t="str">
        <f t="shared" si="0"/>
        <v>1:41.4</v>
      </c>
    </row>
    <row r="34" spans="1:7" ht="15">
      <c r="A34" t="s">
        <v>84</v>
      </c>
      <c r="B34">
        <v>101.5</v>
      </c>
      <c r="C34" s="5">
        <v>500</v>
      </c>
      <c r="D34" s="5">
        <v>101.5</v>
      </c>
      <c r="E34" s="5">
        <v>34</v>
      </c>
      <c r="F34" s="5">
        <v>0</v>
      </c>
      <c r="G34" s="5" t="str">
        <f t="shared" si="0"/>
        <v>1:41.5</v>
      </c>
    </row>
    <row r="35" spans="2:7" ht="15">
      <c r="B35">
        <v>103</v>
      </c>
      <c r="C35" s="5">
        <v>1000</v>
      </c>
      <c r="D35" s="5">
        <v>103</v>
      </c>
      <c r="E35" s="5">
        <v>33</v>
      </c>
      <c r="F35" s="5">
        <v>0</v>
      </c>
      <c r="G35" s="5" t="str">
        <f t="shared" si="0"/>
        <v>1:43.0</v>
      </c>
    </row>
    <row r="36" spans="2:7" ht="15">
      <c r="B36">
        <v>103.9</v>
      </c>
      <c r="C36" s="5">
        <v>1500</v>
      </c>
      <c r="D36" s="5">
        <v>103.9</v>
      </c>
      <c r="E36" s="5">
        <v>32</v>
      </c>
      <c r="F36" s="5">
        <v>0</v>
      </c>
      <c r="G36" s="5" t="str">
        <f t="shared" si="0"/>
        <v>1:43.9</v>
      </c>
    </row>
    <row r="37" spans="2:7" ht="15">
      <c r="B37">
        <v>102.8</v>
      </c>
      <c r="C37" s="5">
        <v>2000</v>
      </c>
      <c r="D37" s="5">
        <v>102.8</v>
      </c>
      <c r="E37" s="5">
        <v>36</v>
      </c>
      <c r="F37" s="5">
        <v>0</v>
      </c>
      <c r="G37" s="5" t="str">
        <f t="shared" si="0"/>
        <v>1:42.8</v>
      </c>
    </row>
    <row r="38" spans="1:7" ht="15">
      <c r="A38" t="s">
        <v>85</v>
      </c>
      <c r="B38">
        <v>99.8</v>
      </c>
      <c r="C38" s="5">
        <v>500</v>
      </c>
      <c r="D38" s="5">
        <v>99.8</v>
      </c>
      <c r="E38" s="5">
        <v>35</v>
      </c>
      <c r="F38" s="5">
        <v>0</v>
      </c>
      <c r="G38" s="5" t="str">
        <f>IF(ISBLANK(D38),"",CONCATENATE(QUOTIENT(D38,60),":",TEXT(MOD(D38,60),"00.0")))</f>
        <v>1:39.8</v>
      </c>
    </row>
    <row r="39" spans="2:7" ht="15">
      <c r="B39">
        <v>103.3</v>
      </c>
      <c r="C39" s="5">
        <v>1000</v>
      </c>
      <c r="D39" s="5">
        <v>103.3</v>
      </c>
      <c r="E39" s="5">
        <v>33</v>
      </c>
      <c r="F39" s="5">
        <v>0</v>
      </c>
      <c r="G39" s="5" t="str">
        <f aca="true" t="shared" si="1" ref="G39:G102">IF(ISBLANK(D39),"",CONCATENATE(QUOTIENT(D39,60),":",TEXT(MOD(D39,60),"00.0")))</f>
        <v>1:43.3</v>
      </c>
    </row>
    <row r="40" spans="2:7" ht="15">
      <c r="B40">
        <v>104.7</v>
      </c>
      <c r="C40" s="5">
        <v>1500</v>
      </c>
      <c r="D40" s="5">
        <v>104.7</v>
      </c>
      <c r="E40" s="5">
        <v>33</v>
      </c>
      <c r="F40" s="5">
        <v>0</v>
      </c>
      <c r="G40" s="5" t="str">
        <f t="shared" si="1"/>
        <v>1:44.7</v>
      </c>
    </row>
    <row r="41" spans="2:7" ht="15">
      <c r="B41">
        <v>101.6</v>
      </c>
      <c r="C41" s="5">
        <v>2000</v>
      </c>
      <c r="D41" s="5">
        <v>101.6</v>
      </c>
      <c r="E41" s="5">
        <v>36</v>
      </c>
      <c r="F41" s="5">
        <v>0</v>
      </c>
      <c r="G41" s="5" t="str">
        <f t="shared" si="1"/>
        <v>1:41.6</v>
      </c>
    </row>
    <row r="42" spans="1:7" ht="15">
      <c r="A42" t="s">
        <v>86</v>
      </c>
      <c r="B42">
        <v>95.2</v>
      </c>
      <c r="C42" s="5">
        <v>500</v>
      </c>
      <c r="D42" s="5">
        <v>95.2</v>
      </c>
      <c r="E42" s="5">
        <v>38</v>
      </c>
      <c r="F42" s="5">
        <v>0</v>
      </c>
      <c r="G42" s="5" t="str">
        <f t="shared" si="1"/>
        <v>1:35.2</v>
      </c>
    </row>
    <row r="43" spans="2:7" ht="15">
      <c r="B43">
        <v>100.3</v>
      </c>
      <c r="C43" s="5">
        <v>1000</v>
      </c>
      <c r="D43" s="5">
        <v>100.3</v>
      </c>
      <c r="E43" s="5">
        <v>33</v>
      </c>
      <c r="F43" s="5">
        <v>0</v>
      </c>
      <c r="G43" s="5" t="str">
        <f t="shared" si="1"/>
        <v>1:40.3</v>
      </c>
    </row>
    <row r="44" spans="2:7" ht="15">
      <c r="B44">
        <v>101.7</v>
      </c>
      <c r="C44" s="5">
        <v>1500</v>
      </c>
      <c r="D44" s="5">
        <v>101.7</v>
      </c>
      <c r="E44" s="5">
        <v>32</v>
      </c>
      <c r="F44" s="5">
        <v>0</v>
      </c>
      <c r="G44" s="5" t="str">
        <f t="shared" si="1"/>
        <v>1:41.7</v>
      </c>
    </row>
    <row r="45" spans="2:7" ht="15">
      <c r="B45">
        <v>99.9</v>
      </c>
      <c r="C45" s="5">
        <v>2000</v>
      </c>
      <c r="D45" s="5">
        <v>99.9</v>
      </c>
      <c r="E45" s="5">
        <v>36</v>
      </c>
      <c r="F45" s="5">
        <v>0</v>
      </c>
      <c r="G45" s="5" t="str">
        <f t="shared" si="1"/>
        <v>1:39.9</v>
      </c>
    </row>
    <row r="46" spans="1:7" ht="15">
      <c r="A46" t="s">
        <v>87</v>
      </c>
      <c r="B46">
        <v>102.2</v>
      </c>
      <c r="C46" s="5">
        <v>500</v>
      </c>
      <c r="D46" s="5">
        <v>102.2</v>
      </c>
      <c r="E46" s="5">
        <v>31</v>
      </c>
      <c r="F46" s="5">
        <v>0</v>
      </c>
      <c r="G46" s="5" t="str">
        <f t="shared" si="1"/>
        <v>1:42.2</v>
      </c>
    </row>
    <row r="47" spans="2:7" ht="15">
      <c r="B47">
        <v>101</v>
      </c>
      <c r="C47" s="5">
        <v>1000</v>
      </c>
      <c r="D47" s="5">
        <v>101</v>
      </c>
      <c r="E47" s="5">
        <v>30</v>
      </c>
      <c r="F47" s="5">
        <v>0</v>
      </c>
      <c r="G47" s="5" t="str">
        <f t="shared" si="1"/>
        <v>1:41.0</v>
      </c>
    </row>
    <row r="48" spans="2:7" ht="15">
      <c r="B48">
        <v>102.5</v>
      </c>
      <c r="C48" s="5">
        <v>1500</v>
      </c>
      <c r="D48" s="5">
        <v>102.5</v>
      </c>
      <c r="E48" s="5">
        <v>29</v>
      </c>
      <c r="F48" s="5">
        <v>0</v>
      </c>
      <c r="G48" s="5" t="str">
        <f t="shared" si="1"/>
        <v>1:42.5</v>
      </c>
    </row>
    <row r="49" spans="2:7" ht="15">
      <c r="B49">
        <v>99</v>
      </c>
      <c r="C49" s="5">
        <v>2000</v>
      </c>
      <c r="D49" s="5">
        <v>99</v>
      </c>
      <c r="E49" s="5">
        <v>31</v>
      </c>
      <c r="F49" s="5">
        <v>0</v>
      </c>
      <c r="G49" s="5" t="str">
        <f t="shared" si="1"/>
        <v>1:39.0</v>
      </c>
    </row>
    <row r="50" spans="1:7" ht="15">
      <c r="A50" t="s">
        <v>88</v>
      </c>
      <c r="B50">
        <v>101</v>
      </c>
      <c r="C50" s="5">
        <v>500</v>
      </c>
      <c r="D50" s="5">
        <v>101</v>
      </c>
      <c r="E50" s="5">
        <v>31</v>
      </c>
      <c r="F50" s="5">
        <v>0</v>
      </c>
      <c r="G50" s="5" t="str">
        <f t="shared" si="1"/>
        <v>1:41.0</v>
      </c>
    </row>
    <row r="51" spans="2:7" ht="15">
      <c r="B51">
        <v>103.4</v>
      </c>
      <c r="C51" s="5">
        <v>1000</v>
      </c>
      <c r="D51" s="5">
        <v>103.4</v>
      </c>
      <c r="E51" s="5">
        <v>30</v>
      </c>
      <c r="F51" s="5">
        <v>0</v>
      </c>
      <c r="G51" s="5" t="str">
        <f t="shared" si="1"/>
        <v>1:43.4</v>
      </c>
    </row>
    <row r="52" spans="2:7" ht="15">
      <c r="B52">
        <v>104.4</v>
      </c>
      <c r="C52" s="5">
        <v>1500</v>
      </c>
      <c r="D52" s="5">
        <v>104.4</v>
      </c>
      <c r="E52" s="5">
        <v>30</v>
      </c>
      <c r="F52" s="5">
        <v>0</v>
      </c>
      <c r="G52" s="5" t="str">
        <f t="shared" si="1"/>
        <v>1:44.4</v>
      </c>
    </row>
    <row r="53" spans="2:7" ht="15">
      <c r="B53">
        <v>101.9</v>
      </c>
      <c r="C53" s="5">
        <v>2000</v>
      </c>
      <c r="D53" s="5">
        <v>101.9</v>
      </c>
      <c r="E53" s="5">
        <v>31</v>
      </c>
      <c r="F53" s="5">
        <v>0</v>
      </c>
      <c r="G53" s="5" t="str">
        <f t="shared" si="1"/>
        <v>1:41.9</v>
      </c>
    </row>
    <row r="54" spans="1:7" ht="15">
      <c r="A54" t="s">
        <v>89</v>
      </c>
      <c r="B54">
        <v>100.1</v>
      </c>
      <c r="C54" s="5">
        <v>500</v>
      </c>
      <c r="D54" s="5">
        <v>100.1</v>
      </c>
      <c r="E54" s="5">
        <v>30</v>
      </c>
      <c r="F54" s="5">
        <v>0</v>
      </c>
      <c r="G54" s="5" t="str">
        <f t="shared" si="1"/>
        <v>1:40.1</v>
      </c>
    </row>
    <row r="55" spans="2:7" ht="15">
      <c r="B55">
        <v>102</v>
      </c>
      <c r="C55" s="5">
        <v>1000</v>
      </c>
      <c r="D55" s="5">
        <v>102</v>
      </c>
      <c r="E55" s="5">
        <v>27</v>
      </c>
      <c r="F55" s="5">
        <v>0</v>
      </c>
      <c r="G55" s="5" t="str">
        <f t="shared" si="1"/>
        <v>1:42.0</v>
      </c>
    </row>
    <row r="56" spans="2:7" ht="15">
      <c r="B56">
        <v>102.5</v>
      </c>
      <c r="C56" s="5">
        <v>1500</v>
      </c>
      <c r="D56" s="5">
        <v>102.5</v>
      </c>
      <c r="E56" s="5">
        <v>28</v>
      </c>
      <c r="F56" s="5">
        <v>0</v>
      </c>
      <c r="G56" s="5" t="str">
        <f t="shared" si="1"/>
        <v>1:42.5</v>
      </c>
    </row>
    <row r="57" spans="2:7" ht="15">
      <c r="B57">
        <v>102.1</v>
      </c>
      <c r="C57" s="5">
        <v>2000</v>
      </c>
      <c r="D57" s="5">
        <v>102.1</v>
      </c>
      <c r="E57" s="5">
        <v>29</v>
      </c>
      <c r="F57" s="5">
        <v>0</v>
      </c>
      <c r="G57" s="5" t="str">
        <f t="shared" si="1"/>
        <v>1:42.1</v>
      </c>
    </row>
    <row r="58" spans="1:7" ht="15">
      <c r="A58" t="s">
        <v>90</v>
      </c>
      <c r="B58">
        <v>215.6</v>
      </c>
      <c r="C58" s="5">
        <v>500</v>
      </c>
      <c r="D58" s="5">
        <v>215.6</v>
      </c>
      <c r="E58" s="5">
        <v>21</v>
      </c>
      <c r="F58" s="5">
        <v>0</v>
      </c>
      <c r="G58" s="5" t="str">
        <f t="shared" si="1"/>
        <v>3:35.6</v>
      </c>
    </row>
    <row r="59" spans="2:7" ht="15">
      <c r="B59">
        <v>220</v>
      </c>
      <c r="C59" s="5">
        <v>1000</v>
      </c>
      <c r="D59" s="5">
        <v>220</v>
      </c>
      <c r="E59" s="5">
        <v>23</v>
      </c>
      <c r="F59" s="5">
        <v>0</v>
      </c>
      <c r="G59" s="5" t="str">
        <f t="shared" si="1"/>
        <v>3:40.0</v>
      </c>
    </row>
    <row r="60" spans="2:7" ht="15">
      <c r="B60">
        <v>204.7</v>
      </c>
      <c r="C60" s="5">
        <v>1500</v>
      </c>
      <c r="D60" s="5">
        <v>204.7</v>
      </c>
      <c r="E60" s="5">
        <v>22</v>
      </c>
      <c r="F60" s="5">
        <v>0</v>
      </c>
      <c r="G60" s="5" t="str">
        <f t="shared" si="1"/>
        <v>3:24.7</v>
      </c>
    </row>
    <row r="61" spans="2:7" ht="15">
      <c r="B61">
        <v>195.7</v>
      </c>
      <c r="C61" s="5">
        <v>2000</v>
      </c>
      <c r="D61" s="5">
        <v>195.7</v>
      </c>
      <c r="E61" s="5">
        <v>22</v>
      </c>
      <c r="F61" s="5">
        <v>0</v>
      </c>
      <c r="G61" s="5" t="str">
        <f t="shared" si="1"/>
        <v>3:15.7</v>
      </c>
    </row>
    <row r="62" spans="1:7" ht="15">
      <c r="A62" t="s">
        <v>91</v>
      </c>
      <c r="B62">
        <v>99.7</v>
      </c>
      <c r="C62" s="5">
        <v>500</v>
      </c>
      <c r="D62" s="5">
        <v>99.7</v>
      </c>
      <c r="E62" s="5">
        <v>33</v>
      </c>
      <c r="F62" s="5">
        <v>0</v>
      </c>
      <c r="G62" s="5" t="str">
        <f t="shared" si="1"/>
        <v>1:39.7</v>
      </c>
    </row>
    <row r="63" spans="2:7" ht="15">
      <c r="B63">
        <v>100.4</v>
      </c>
      <c r="C63" s="5">
        <v>1000</v>
      </c>
      <c r="D63" s="5">
        <v>100.4</v>
      </c>
      <c r="E63" s="5">
        <v>32</v>
      </c>
      <c r="F63" s="5">
        <v>0</v>
      </c>
      <c r="G63" s="5" t="str">
        <f t="shared" si="1"/>
        <v>1:40.4</v>
      </c>
    </row>
    <row r="64" spans="2:7" ht="15">
      <c r="B64">
        <v>101.5</v>
      </c>
      <c r="C64" s="5">
        <v>1500</v>
      </c>
      <c r="D64" s="5">
        <v>101.5</v>
      </c>
      <c r="E64" s="5">
        <v>31</v>
      </c>
      <c r="F64" s="5">
        <v>0</v>
      </c>
      <c r="G64" s="5" t="str">
        <f t="shared" si="1"/>
        <v>1:41.5</v>
      </c>
    </row>
    <row r="65" spans="2:7" ht="15">
      <c r="B65">
        <v>99.1</v>
      </c>
      <c r="C65" s="5">
        <v>2000</v>
      </c>
      <c r="D65" s="5">
        <v>99.1</v>
      </c>
      <c r="E65" s="5">
        <v>33</v>
      </c>
      <c r="F65" s="5">
        <v>0</v>
      </c>
      <c r="G65" s="5" t="str">
        <f t="shared" si="1"/>
        <v>1:39.1</v>
      </c>
    </row>
    <row r="66" spans="1:7" ht="15">
      <c r="A66" t="s">
        <v>92</v>
      </c>
      <c r="B66">
        <v>100.9</v>
      </c>
      <c r="C66" s="5">
        <v>500</v>
      </c>
      <c r="D66" s="5">
        <v>100.9</v>
      </c>
      <c r="E66" s="5">
        <v>33</v>
      </c>
      <c r="F66" s="5">
        <v>0</v>
      </c>
      <c r="G66" s="5" t="str">
        <f t="shared" si="1"/>
        <v>1:40.9</v>
      </c>
    </row>
    <row r="67" spans="2:7" ht="15">
      <c r="B67">
        <v>101</v>
      </c>
      <c r="C67" s="5">
        <v>1000</v>
      </c>
      <c r="D67" s="5">
        <v>101</v>
      </c>
      <c r="E67" s="5">
        <v>31</v>
      </c>
      <c r="F67" s="5">
        <v>0</v>
      </c>
      <c r="G67" s="5" t="str">
        <f t="shared" si="1"/>
        <v>1:41.0</v>
      </c>
    </row>
    <row r="68" spans="2:7" ht="15">
      <c r="B68">
        <v>103.8</v>
      </c>
      <c r="C68" s="5">
        <v>1500</v>
      </c>
      <c r="D68" s="5">
        <v>103.8</v>
      </c>
      <c r="E68" s="5">
        <v>31</v>
      </c>
      <c r="F68" s="5">
        <v>0</v>
      </c>
      <c r="G68" s="5" t="str">
        <f t="shared" si="1"/>
        <v>1:43.8</v>
      </c>
    </row>
    <row r="69" spans="2:7" ht="15">
      <c r="B69">
        <v>106.9</v>
      </c>
      <c r="C69" s="5">
        <v>2000</v>
      </c>
      <c r="D69" s="5">
        <v>106.9</v>
      </c>
      <c r="E69" s="5">
        <v>31</v>
      </c>
      <c r="F69" s="5">
        <v>0</v>
      </c>
      <c r="G69" s="5" t="str">
        <f t="shared" si="1"/>
        <v>1:46.9</v>
      </c>
    </row>
    <row r="70" spans="1:7" ht="15">
      <c r="A70" t="s">
        <v>93</v>
      </c>
      <c r="B70">
        <v>100.9</v>
      </c>
      <c r="C70" s="5">
        <v>500</v>
      </c>
      <c r="D70" s="5">
        <v>100.9</v>
      </c>
      <c r="E70" s="5">
        <v>31</v>
      </c>
      <c r="F70" s="5">
        <v>0</v>
      </c>
      <c r="G70" s="5" t="str">
        <f t="shared" si="1"/>
        <v>1:40.9</v>
      </c>
    </row>
    <row r="71" spans="2:7" ht="15">
      <c r="B71">
        <v>101.4</v>
      </c>
      <c r="C71" s="5">
        <v>1000</v>
      </c>
      <c r="D71" s="5">
        <v>101.4</v>
      </c>
      <c r="E71" s="5">
        <v>29</v>
      </c>
      <c r="F71" s="5">
        <v>0</v>
      </c>
      <c r="G71" s="5" t="str">
        <f t="shared" si="1"/>
        <v>1:41.4</v>
      </c>
    </row>
    <row r="72" spans="2:7" ht="15">
      <c r="B72">
        <v>101.3</v>
      </c>
      <c r="C72" s="5">
        <v>1500</v>
      </c>
      <c r="D72" s="5">
        <v>101.3</v>
      </c>
      <c r="E72" s="5">
        <v>30</v>
      </c>
      <c r="F72" s="5">
        <v>0</v>
      </c>
      <c r="G72" s="5" t="str">
        <f t="shared" si="1"/>
        <v>1:41.3</v>
      </c>
    </row>
    <row r="73" spans="2:7" ht="15">
      <c r="B73">
        <v>101.6</v>
      </c>
      <c r="C73" s="5">
        <v>2000</v>
      </c>
      <c r="D73" s="5">
        <v>101.6</v>
      </c>
      <c r="E73" s="5">
        <v>31</v>
      </c>
      <c r="F73" s="5">
        <v>0</v>
      </c>
      <c r="G73" s="5" t="str">
        <f t="shared" si="1"/>
        <v>1:41.6</v>
      </c>
    </row>
    <row r="74" spans="1:7" ht="15">
      <c r="A74" t="s">
        <v>94</v>
      </c>
      <c r="B74">
        <v>98.9</v>
      </c>
      <c r="C74" s="5">
        <v>500</v>
      </c>
      <c r="D74" s="5">
        <v>98.9</v>
      </c>
      <c r="E74" s="5">
        <v>32</v>
      </c>
      <c r="F74" s="5">
        <v>0</v>
      </c>
      <c r="G74" s="5" t="str">
        <f t="shared" si="1"/>
        <v>1:38.9</v>
      </c>
    </row>
    <row r="75" spans="2:7" ht="15">
      <c r="B75">
        <v>100.6</v>
      </c>
      <c r="C75" s="5">
        <v>1000</v>
      </c>
      <c r="D75" s="5">
        <v>100.6</v>
      </c>
      <c r="E75" s="5">
        <v>31</v>
      </c>
      <c r="F75" s="5">
        <v>0</v>
      </c>
      <c r="G75" s="5" t="str">
        <f t="shared" si="1"/>
        <v>1:40.6</v>
      </c>
    </row>
    <row r="76" spans="2:7" ht="15">
      <c r="B76">
        <v>101.6</v>
      </c>
      <c r="C76" s="5">
        <v>1500</v>
      </c>
      <c r="D76" s="5">
        <v>101.6</v>
      </c>
      <c r="E76" s="5">
        <v>31</v>
      </c>
      <c r="F76" s="5">
        <v>0</v>
      </c>
      <c r="G76" s="5" t="str">
        <f t="shared" si="1"/>
        <v>1:41.6</v>
      </c>
    </row>
    <row r="77" spans="2:7" ht="15">
      <c r="B77">
        <v>100.8</v>
      </c>
      <c r="C77" s="5">
        <v>2000</v>
      </c>
      <c r="D77" s="5">
        <v>100.8</v>
      </c>
      <c r="E77" s="5">
        <v>34</v>
      </c>
      <c r="F77" s="5">
        <v>0</v>
      </c>
      <c r="G77" s="5" t="str">
        <f t="shared" si="1"/>
        <v>1:40.8</v>
      </c>
    </row>
    <row r="78" spans="1:7" ht="15">
      <c r="A78" t="s">
        <v>95</v>
      </c>
      <c r="B78">
        <v>98.2</v>
      </c>
      <c r="C78" s="5">
        <v>500</v>
      </c>
      <c r="D78" s="5">
        <v>98.2</v>
      </c>
      <c r="E78" s="5">
        <v>31</v>
      </c>
      <c r="F78" s="5">
        <v>0</v>
      </c>
      <c r="G78" s="5" t="str">
        <f t="shared" si="1"/>
        <v>1:38.2</v>
      </c>
    </row>
    <row r="79" spans="2:7" ht="15">
      <c r="B79">
        <v>98.7</v>
      </c>
      <c r="C79" s="5">
        <v>1000</v>
      </c>
      <c r="D79" s="5">
        <v>98.7</v>
      </c>
      <c r="E79" s="5">
        <v>30</v>
      </c>
      <c r="F79" s="5">
        <v>0</v>
      </c>
      <c r="G79" s="5" t="str">
        <f t="shared" si="1"/>
        <v>1:38.7</v>
      </c>
    </row>
    <row r="80" spans="2:7" ht="15">
      <c r="B80">
        <v>98.4</v>
      </c>
      <c r="C80" s="5">
        <v>1500</v>
      </c>
      <c r="D80" s="5">
        <v>98.4</v>
      </c>
      <c r="E80" s="5">
        <v>30</v>
      </c>
      <c r="F80" s="5">
        <v>0</v>
      </c>
      <c r="G80" s="5" t="str">
        <f t="shared" si="1"/>
        <v>1:38.4</v>
      </c>
    </row>
    <row r="81" spans="2:7" ht="15">
      <c r="B81">
        <v>95.5</v>
      </c>
      <c r="C81" s="5">
        <v>2000</v>
      </c>
      <c r="D81" s="5">
        <v>95.5</v>
      </c>
      <c r="E81" s="5">
        <v>33</v>
      </c>
      <c r="F81" s="5">
        <v>0</v>
      </c>
      <c r="G81" s="5" t="str">
        <f t="shared" si="1"/>
        <v>1:35.5</v>
      </c>
    </row>
    <row r="82" spans="1:7" ht="15">
      <c r="A82" t="s">
        <v>96</v>
      </c>
      <c r="B82">
        <v>98.2</v>
      </c>
      <c r="C82" s="5">
        <v>500</v>
      </c>
      <c r="D82" s="5">
        <v>98.2</v>
      </c>
      <c r="E82" s="5">
        <v>34</v>
      </c>
      <c r="F82" s="5">
        <v>0</v>
      </c>
      <c r="G82" s="5" t="str">
        <f t="shared" si="1"/>
        <v>1:38.2</v>
      </c>
    </row>
    <row r="83" spans="2:7" ht="15">
      <c r="B83">
        <v>99.9</v>
      </c>
      <c r="C83" s="5">
        <v>1000</v>
      </c>
      <c r="D83" s="5">
        <v>99.9</v>
      </c>
      <c r="E83" s="5">
        <v>33</v>
      </c>
      <c r="F83" s="5">
        <v>0</v>
      </c>
      <c r="G83" s="5" t="str">
        <f t="shared" si="1"/>
        <v>1:39.9</v>
      </c>
    </row>
    <row r="84" spans="2:7" ht="15">
      <c r="B84">
        <v>101.5</v>
      </c>
      <c r="C84" s="5">
        <v>1500</v>
      </c>
      <c r="D84" s="5">
        <v>101.5</v>
      </c>
      <c r="E84" s="5">
        <v>33</v>
      </c>
      <c r="F84" s="5">
        <v>0</v>
      </c>
      <c r="G84" s="5" t="str">
        <f t="shared" si="1"/>
        <v>1:41.5</v>
      </c>
    </row>
    <row r="85" spans="2:7" ht="15">
      <c r="B85">
        <v>100.8</v>
      </c>
      <c r="C85" s="5">
        <v>2000</v>
      </c>
      <c r="D85" s="5">
        <v>100.8</v>
      </c>
      <c r="E85" s="5">
        <v>39</v>
      </c>
      <c r="F85" s="5">
        <v>0</v>
      </c>
      <c r="G85" s="5" t="str">
        <f t="shared" si="1"/>
        <v>1:40.8</v>
      </c>
    </row>
    <row r="86" spans="1:7" ht="15">
      <c r="A86" t="s">
        <v>97</v>
      </c>
      <c r="B86">
        <v>94.9</v>
      </c>
      <c r="C86" s="5">
        <v>500</v>
      </c>
      <c r="D86" s="5">
        <v>94.9</v>
      </c>
      <c r="E86" s="5">
        <v>38</v>
      </c>
      <c r="F86" s="5">
        <v>0</v>
      </c>
      <c r="G86" s="5" t="str">
        <f t="shared" si="1"/>
        <v>1:34.9</v>
      </c>
    </row>
    <row r="87" spans="2:7" ht="15">
      <c r="B87">
        <v>97.7</v>
      </c>
      <c r="C87" s="5">
        <v>1000</v>
      </c>
      <c r="D87" s="5">
        <v>97.7</v>
      </c>
      <c r="E87" s="5">
        <v>36</v>
      </c>
      <c r="F87" s="5">
        <v>0</v>
      </c>
      <c r="G87" s="5" t="str">
        <f t="shared" si="1"/>
        <v>1:37.7</v>
      </c>
    </row>
    <row r="88" spans="2:7" ht="15">
      <c r="B88">
        <v>100.1</v>
      </c>
      <c r="C88" s="5">
        <v>1500</v>
      </c>
      <c r="D88" s="5">
        <v>100.1</v>
      </c>
      <c r="E88" s="5">
        <v>34</v>
      </c>
      <c r="F88" s="5">
        <v>0</v>
      </c>
      <c r="G88" s="5" t="str">
        <f t="shared" si="1"/>
        <v>1:40.1</v>
      </c>
    </row>
    <row r="89" spans="2:7" ht="15">
      <c r="B89">
        <v>98.1</v>
      </c>
      <c r="C89" s="5">
        <v>2000</v>
      </c>
      <c r="D89" s="5">
        <v>98.1</v>
      </c>
      <c r="E89" s="5">
        <v>32</v>
      </c>
      <c r="F89" s="5">
        <v>0</v>
      </c>
      <c r="G89" s="5" t="str">
        <f t="shared" si="1"/>
        <v>1:38.1</v>
      </c>
    </row>
    <row r="90" spans="1:7" ht="15">
      <c r="A90" t="s">
        <v>98</v>
      </c>
      <c r="B90">
        <v>97.3</v>
      </c>
      <c r="C90" s="5">
        <v>500</v>
      </c>
      <c r="D90" s="5">
        <v>97.3</v>
      </c>
      <c r="E90" s="5">
        <v>34</v>
      </c>
      <c r="F90" s="5">
        <v>0</v>
      </c>
      <c r="G90" s="5" t="str">
        <f t="shared" si="1"/>
        <v>1:37.3</v>
      </c>
    </row>
    <row r="91" spans="2:7" ht="15">
      <c r="B91">
        <v>98.7</v>
      </c>
      <c r="C91" s="5">
        <v>1000</v>
      </c>
      <c r="D91" s="5">
        <v>98.7</v>
      </c>
      <c r="E91" s="5">
        <v>32</v>
      </c>
      <c r="F91" s="5">
        <v>0</v>
      </c>
      <c r="G91" s="5" t="str">
        <f t="shared" si="1"/>
        <v>1:38.7</v>
      </c>
    </row>
    <row r="92" spans="2:7" ht="15">
      <c r="B92">
        <v>99.5</v>
      </c>
      <c r="C92" s="5">
        <v>1500</v>
      </c>
      <c r="D92" s="5">
        <v>99.5</v>
      </c>
      <c r="E92" s="5">
        <v>31</v>
      </c>
      <c r="F92" s="5">
        <v>0</v>
      </c>
      <c r="G92" s="5" t="str">
        <f t="shared" si="1"/>
        <v>1:39.5</v>
      </c>
    </row>
    <row r="93" spans="2:7" ht="15">
      <c r="B93">
        <v>100.7</v>
      </c>
      <c r="C93" s="5">
        <v>2000</v>
      </c>
      <c r="D93" s="5">
        <v>100.7</v>
      </c>
      <c r="E93" s="5">
        <v>33</v>
      </c>
      <c r="F93" s="5">
        <v>0</v>
      </c>
      <c r="G93" s="5" t="str">
        <f t="shared" si="1"/>
        <v>1:40.7</v>
      </c>
    </row>
    <row r="94" spans="1:7" ht="15">
      <c r="A94" t="s">
        <v>99</v>
      </c>
      <c r="B94">
        <v>93.5</v>
      </c>
      <c r="C94" s="5">
        <v>500</v>
      </c>
      <c r="D94" s="5">
        <v>93.5</v>
      </c>
      <c r="E94" s="5">
        <v>34</v>
      </c>
      <c r="F94" s="5">
        <v>0</v>
      </c>
      <c r="G94" s="5" t="str">
        <f t="shared" si="1"/>
        <v>1:33.5</v>
      </c>
    </row>
    <row r="95" spans="2:7" ht="15">
      <c r="B95">
        <v>97.2</v>
      </c>
      <c r="C95" s="5">
        <v>1000</v>
      </c>
      <c r="D95" s="5">
        <v>97.2</v>
      </c>
      <c r="E95" s="5">
        <v>31</v>
      </c>
      <c r="F95" s="5">
        <v>0</v>
      </c>
      <c r="G95" s="5" t="str">
        <f t="shared" si="1"/>
        <v>1:37.2</v>
      </c>
    </row>
    <row r="96" spans="2:7" ht="15">
      <c r="B96">
        <v>97.1</v>
      </c>
      <c r="C96" s="5">
        <v>1500</v>
      </c>
      <c r="D96" s="5">
        <v>97.1</v>
      </c>
      <c r="E96" s="5">
        <v>32</v>
      </c>
      <c r="F96" s="5">
        <v>0</v>
      </c>
      <c r="G96" s="5" t="str">
        <f t="shared" si="1"/>
        <v>1:37.1</v>
      </c>
    </row>
    <row r="97" spans="2:7" ht="15">
      <c r="B97">
        <v>97.7</v>
      </c>
      <c r="C97" s="5">
        <v>2000</v>
      </c>
      <c r="D97" s="5">
        <v>97.7</v>
      </c>
      <c r="E97" s="5">
        <v>33</v>
      </c>
      <c r="F97" s="5">
        <v>0</v>
      </c>
      <c r="G97" s="5" t="str">
        <f t="shared" si="1"/>
        <v>1:37.7</v>
      </c>
    </row>
    <row r="98" spans="1:7" ht="15">
      <c r="A98" t="s">
        <v>100</v>
      </c>
      <c r="B98">
        <v>98.7</v>
      </c>
      <c r="C98" s="5">
        <v>500</v>
      </c>
      <c r="D98" s="5">
        <v>98.7</v>
      </c>
      <c r="E98" s="5">
        <v>30</v>
      </c>
      <c r="F98" s="5">
        <v>0</v>
      </c>
      <c r="G98" s="5" t="str">
        <f t="shared" si="1"/>
        <v>1:38.7</v>
      </c>
    </row>
    <row r="99" spans="2:7" ht="15">
      <c r="B99">
        <v>98.2</v>
      </c>
      <c r="C99" s="5">
        <v>1000</v>
      </c>
      <c r="D99" s="5">
        <v>98.2</v>
      </c>
      <c r="E99" s="5">
        <v>29</v>
      </c>
      <c r="F99" s="5">
        <v>0</v>
      </c>
      <c r="G99" s="5" t="str">
        <f t="shared" si="1"/>
        <v>1:38.2</v>
      </c>
    </row>
    <row r="100" spans="2:7" ht="15">
      <c r="B100">
        <v>97.7</v>
      </c>
      <c r="C100" s="5">
        <v>1500</v>
      </c>
      <c r="D100" s="5">
        <v>97.7</v>
      </c>
      <c r="E100" s="5">
        <v>31</v>
      </c>
      <c r="F100" s="5">
        <v>0</v>
      </c>
      <c r="G100" s="5" t="str">
        <f t="shared" si="1"/>
        <v>1:37.7</v>
      </c>
    </row>
    <row r="101" spans="2:7" ht="15">
      <c r="B101">
        <v>98.6</v>
      </c>
      <c r="C101" s="5">
        <v>2000</v>
      </c>
      <c r="D101" s="5">
        <v>98.6</v>
      </c>
      <c r="E101" s="5">
        <v>34</v>
      </c>
      <c r="F101" s="5">
        <v>0</v>
      </c>
      <c r="G101" s="5" t="str">
        <f t="shared" si="1"/>
        <v>1:38.6</v>
      </c>
    </row>
    <row r="102" spans="1:7" ht="15">
      <c r="A102" t="s">
        <v>101</v>
      </c>
      <c r="B102">
        <v>108.4</v>
      </c>
      <c r="C102" s="5">
        <v>500</v>
      </c>
      <c r="D102" s="5">
        <v>108.4</v>
      </c>
      <c r="E102" s="5">
        <v>28</v>
      </c>
      <c r="F102" s="5">
        <v>0</v>
      </c>
      <c r="G102" s="5" t="str">
        <f t="shared" si="1"/>
        <v>1:48.4</v>
      </c>
    </row>
    <row r="103" spans="2:7" ht="15">
      <c r="B103">
        <v>113</v>
      </c>
      <c r="C103" s="5">
        <v>1000</v>
      </c>
      <c r="D103" s="5">
        <v>113</v>
      </c>
      <c r="E103" s="5">
        <v>27</v>
      </c>
      <c r="F103" s="5">
        <v>0</v>
      </c>
      <c r="G103" s="5" t="str">
        <f aca="true" t="shared" si="2" ref="G103:G166">IF(ISBLANK(D103),"",CONCATENATE(QUOTIENT(D103,60),":",TEXT(MOD(D103,60),"00.0")))</f>
        <v>1:53.0</v>
      </c>
    </row>
    <row r="104" spans="2:7" ht="15">
      <c r="B104">
        <v>115.6</v>
      </c>
      <c r="C104" s="5">
        <v>1500</v>
      </c>
      <c r="D104" s="5">
        <v>115.6</v>
      </c>
      <c r="E104" s="5">
        <v>27</v>
      </c>
      <c r="F104" s="5">
        <v>0</v>
      </c>
      <c r="G104" s="5" t="str">
        <f t="shared" si="2"/>
        <v>1:55.6</v>
      </c>
    </row>
    <row r="105" spans="2:7" ht="15">
      <c r="B105">
        <v>113.3</v>
      </c>
      <c r="C105" s="5">
        <v>2000</v>
      </c>
      <c r="D105" s="5">
        <v>113.3</v>
      </c>
      <c r="E105" s="5">
        <v>28</v>
      </c>
      <c r="F105" s="5">
        <v>0</v>
      </c>
      <c r="G105" s="5" t="str">
        <f t="shared" si="2"/>
        <v>1:53.3</v>
      </c>
    </row>
    <row r="106" spans="1:7" ht="15">
      <c r="A106" t="s">
        <v>102</v>
      </c>
      <c r="B106">
        <v>100.1</v>
      </c>
      <c r="C106" s="5">
        <v>500</v>
      </c>
      <c r="D106" s="5">
        <v>100.1</v>
      </c>
      <c r="E106" s="5">
        <v>32</v>
      </c>
      <c r="F106" s="5">
        <v>0</v>
      </c>
      <c r="G106" s="5" t="str">
        <f t="shared" si="2"/>
        <v>1:40.1</v>
      </c>
    </row>
    <row r="107" spans="2:7" ht="15">
      <c r="B107">
        <v>100.3</v>
      </c>
      <c r="C107" s="5">
        <v>1000</v>
      </c>
      <c r="D107" s="5">
        <v>100.3</v>
      </c>
      <c r="E107" s="5">
        <v>31</v>
      </c>
      <c r="F107" s="5">
        <v>0</v>
      </c>
      <c r="G107" s="5" t="str">
        <f t="shared" si="2"/>
        <v>1:40.3</v>
      </c>
    </row>
    <row r="108" spans="2:7" ht="15">
      <c r="B108">
        <v>100.5</v>
      </c>
      <c r="C108" s="5">
        <v>1500</v>
      </c>
      <c r="D108" s="5">
        <v>100.5</v>
      </c>
      <c r="E108" s="5">
        <v>30</v>
      </c>
      <c r="F108" s="5">
        <v>0</v>
      </c>
      <c r="G108" s="5" t="str">
        <f t="shared" si="2"/>
        <v>1:40.5</v>
      </c>
    </row>
    <row r="109" spans="2:7" ht="15">
      <c r="B109">
        <v>97.7</v>
      </c>
      <c r="C109" s="5">
        <v>2000</v>
      </c>
      <c r="D109" s="5">
        <v>97.7</v>
      </c>
      <c r="E109" s="5">
        <v>34</v>
      </c>
      <c r="F109" s="5">
        <v>0</v>
      </c>
      <c r="G109" s="5" t="str">
        <f t="shared" si="2"/>
        <v>1:37.7</v>
      </c>
    </row>
    <row r="110" spans="1:7" ht="15">
      <c r="A110" t="s">
        <v>103</v>
      </c>
      <c r="B110">
        <v>92.3</v>
      </c>
      <c r="C110" s="5">
        <v>500</v>
      </c>
      <c r="D110" s="5">
        <v>92.3</v>
      </c>
      <c r="E110" s="5">
        <v>35</v>
      </c>
      <c r="F110" s="5">
        <v>0</v>
      </c>
      <c r="G110" s="5" t="str">
        <f t="shared" si="2"/>
        <v>1:32.3</v>
      </c>
    </row>
    <row r="111" spans="2:7" ht="15">
      <c r="B111">
        <v>95</v>
      </c>
      <c r="C111" s="5">
        <v>1000</v>
      </c>
      <c r="D111" s="5">
        <v>95</v>
      </c>
      <c r="E111" s="5">
        <v>33</v>
      </c>
      <c r="F111" s="5">
        <v>0</v>
      </c>
      <c r="G111" s="5" t="str">
        <f t="shared" si="2"/>
        <v>1:35.0</v>
      </c>
    </row>
    <row r="112" spans="2:7" ht="15">
      <c r="B112">
        <v>95.2</v>
      </c>
      <c r="C112" s="5">
        <v>1500</v>
      </c>
      <c r="D112" s="5">
        <v>95.2</v>
      </c>
      <c r="E112" s="5">
        <v>33</v>
      </c>
      <c r="F112" s="5">
        <v>0</v>
      </c>
      <c r="G112" s="5" t="str">
        <f t="shared" si="2"/>
        <v>1:35.2</v>
      </c>
    </row>
    <row r="113" spans="2:7" ht="15">
      <c r="B113">
        <v>95.9</v>
      </c>
      <c r="C113" s="5">
        <v>2000</v>
      </c>
      <c r="D113" s="5">
        <v>95.9</v>
      </c>
      <c r="E113" s="5">
        <v>34</v>
      </c>
      <c r="F113" s="5">
        <v>0</v>
      </c>
      <c r="G113" s="5" t="str">
        <f t="shared" si="2"/>
        <v>1:35.9</v>
      </c>
    </row>
    <row r="114" spans="1:7" ht="15">
      <c r="A114" t="s">
        <v>104</v>
      </c>
      <c r="B114">
        <v>95.2</v>
      </c>
      <c r="C114" s="5">
        <v>500</v>
      </c>
      <c r="D114" s="5">
        <v>95.2</v>
      </c>
      <c r="E114" s="5">
        <v>32</v>
      </c>
      <c r="F114" s="5">
        <v>0</v>
      </c>
      <c r="G114" s="5" t="str">
        <f t="shared" si="2"/>
        <v>1:35.2</v>
      </c>
    </row>
    <row r="115" spans="2:7" ht="15">
      <c r="B115">
        <v>98.3</v>
      </c>
      <c r="C115" s="5">
        <v>1000</v>
      </c>
      <c r="D115" s="5">
        <v>98.3</v>
      </c>
      <c r="E115" s="5">
        <v>31</v>
      </c>
      <c r="F115" s="5">
        <v>0</v>
      </c>
      <c r="G115" s="5" t="str">
        <f t="shared" si="2"/>
        <v>1:38.3</v>
      </c>
    </row>
    <row r="116" spans="2:7" ht="15">
      <c r="B116">
        <v>100.8</v>
      </c>
      <c r="C116" s="5">
        <v>1500</v>
      </c>
      <c r="D116" s="5">
        <v>100.8</v>
      </c>
      <c r="E116" s="5">
        <v>31</v>
      </c>
      <c r="F116" s="5">
        <v>0</v>
      </c>
      <c r="G116" s="5" t="str">
        <f t="shared" si="2"/>
        <v>1:40.8</v>
      </c>
    </row>
    <row r="117" spans="2:7" ht="15">
      <c r="B117">
        <v>101.3</v>
      </c>
      <c r="C117" s="5">
        <v>2000</v>
      </c>
      <c r="D117" s="5">
        <v>101.3</v>
      </c>
      <c r="E117" s="5">
        <v>31</v>
      </c>
      <c r="F117" s="5">
        <v>0</v>
      </c>
      <c r="G117" s="5" t="str">
        <f t="shared" si="2"/>
        <v>1:41.3</v>
      </c>
    </row>
    <row r="118" spans="1:7" ht="15">
      <c r="A118" t="s">
        <v>105</v>
      </c>
      <c r="B118">
        <v>92.3</v>
      </c>
      <c r="C118" s="5">
        <v>500</v>
      </c>
      <c r="D118" s="5">
        <v>92.3</v>
      </c>
      <c r="E118" s="5">
        <v>33</v>
      </c>
      <c r="F118" s="5">
        <v>0</v>
      </c>
      <c r="G118" s="5" t="str">
        <f t="shared" si="2"/>
        <v>1:32.3</v>
      </c>
    </row>
    <row r="119" spans="2:7" ht="15">
      <c r="B119">
        <v>94.3</v>
      </c>
      <c r="C119" s="5">
        <v>1000</v>
      </c>
      <c r="D119" s="5">
        <v>94.3</v>
      </c>
      <c r="E119" s="5">
        <v>31</v>
      </c>
      <c r="F119" s="5">
        <v>0</v>
      </c>
      <c r="G119" s="5" t="str">
        <f t="shared" si="2"/>
        <v>1:34.3</v>
      </c>
    </row>
    <row r="120" spans="2:7" ht="15">
      <c r="B120">
        <v>93.6</v>
      </c>
      <c r="C120" s="5">
        <v>1500</v>
      </c>
      <c r="D120" s="5">
        <v>93.6</v>
      </c>
      <c r="E120" s="5">
        <v>31</v>
      </c>
      <c r="F120" s="5">
        <v>0</v>
      </c>
      <c r="G120" s="5" t="str">
        <f t="shared" si="2"/>
        <v>1:33.6</v>
      </c>
    </row>
    <row r="121" spans="2:7" ht="15">
      <c r="B121">
        <v>92.6</v>
      </c>
      <c r="C121" s="5">
        <v>2000</v>
      </c>
      <c r="D121" s="5">
        <v>92.6</v>
      </c>
      <c r="E121" s="5">
        <v>32</v>
      </c>
      <c r="F121" s="5">
        <v>0</v>
      </c>
      <c r="G121" s="5" t="str">
        <f t="shared" si="2"/>
        <v>1:32.6</v>
      </c>
    </row>
    <row r="122" spans="1:7" ht="15">
      <c r="A122" t="s">
        <v>106</v>
      </c>
      <c r="B122">
        <v>92.9</v>
      </c>
      <c r="C122" s="5">
        <v>500</v>
      </c>
      <c r="D122" s="5">
        <v>92.9</v>
      </c>
      <c r="E122" s="5">
        <v>34</v>
      </c>
      <c r="F122" s="5">
        <v>0</v>
      </c>
      <c r="G122" s="5" t="str">
        <f t="shared" si="2"/>
        <v>1:32.9</v>
      </c>
    </row>
    <row r="123" spans="2:7" ht="15">
      <c r="B123">
        <v>96.6</v>
      </c>
      <c r="C123" s="5">
        <v>1000</v>
      </c>
      <c r="D123" s="5">
        <v>96.6</v>
      </c>
      <c r="E123" s="5">
        <v>31</v>
      </c>
      <c r="F123" s="5">
        <v>0</v>
      </c>
      <c r="G123" s="5" t="str">
        <f t="shared" si="2"/>
        <v>1:36.6</v>
      </c>
    </row>
    <row r="124" spans="2:7" ht="15">
      <c r="B124">
        <v>95.6</v>
      </c>
      <c r="C124" s="5">
        <v>1500</v>
      </c>
      <c r="D124" s="5">
        <v>95.6</v>
      </c>
      <c r="E124" s="5">
        <v>31</v>
      </c>
      <c r="F124" s="5">
        <v>0</v>
      </c>
      <c r="G124" s="5" t="str">
        <f t="shared" si="2"/>
        <v>1:35.6</v>
      </c>
    </row>
    <row r="125" spans="2:7" ht="15">
      <c r="B125">
        <v>90.6</v>
      </c>
      <c r="C125" s="5">
        <v>2000</v>
      </c>
      <c r="D125" s="5">
        <v>90.6</v>
      </c>
      <c r="E125" s="5">
        <v>33</v>
      </c>
      <c r="F125" s="5">
        <v>0</v>
      </c>
      <c r="G125" s="5" t="str">
        <f t="shared" si="2"/>
        <v>1:30.6</v>
      </c>
    </row>
    <row r="126" spans="1:7" ht="15">
      <c r="A126" t="s">
        <v>107</v>
      </c>
      <c r="B126">
        <v>96.3</v>
      </c>
      <c r="C126" s="5">
        <v>500</v>
      </c>
      <c r="D126" s="5">
        <v>96.3</v>
      </c>
      <c r="E126" s="5">
        <v>30</v>
      </c>
      <c r="F126" s="5">
        <v>0</v>
      </c>
      <c r="G126" s="5" t="str">
        <f t="shared" si="2"/>
        <v>1:36.3</v>
      </c>
    </row>
    <row r="127" spans="2:7" ht="15">
      <c r="B127">
        <v>98.2</v>
      </c>
      <c r="C127" s="5">
        <v>1000</v>
      </c>
      <c r="D127" s="5">
        <v>98.2</v>
      </c>
      <c r="E127" s="5">
        <v>31</v>
      </c>
      <c r="F127" s="5">
        <v>0</v>
      </c>
      <c r="G127" s="5" t="str">
        <f t="shared" si="2"/>
        <v>1:38.2</v>
      </c>
    </row>
    <row r="128" spans="2:7" ht="15">
      <c r="B128">
        <v>101.2</v>
      </c>
      <c r="C128" s="5">
        <v>1500</v>
      </c>
      <c r="D128" s="5">
        <v>101.2</v>
      </c>
      <c r="E128" s="5">
        <v>29</v>
      </c>
      <c r="F128" s="5">
        <v>0</v>
      </c>
      <c r="G128" s="5" t="str">
        <f t="shared" si="2"/>
        <v>1:41.2</v>
      </c>
    </row>
    <row r="129" spans="2:7" ht="15">
      <c r="B129">
        <v>100.5</v>
      </c>
      <c r="C129" s="5">
        <v>2000</v>
      </c>
      <c r="D129" s="5">
        <v>100.5</v>
      </c>
      <c r="E129" s="5">
        <v>31</v>
      </c>
      <c r="F129" s="5">
        <v>0</v>
      </c>
      <c r="G129" s="5" t="str">
        <f t="shared" si="2"/>
        <v>1:40.5</v>
      </c>
    </row>
    <row r="130" spans="1:7" ht="15">
      <c r="A130" t="s">
        <v>108</v>
      </c>
      <c r="B130">
        <v>95.5</v>
      </c>
      <c r="C130" s="5">
        <v>500</v>
      </c>
      <c r="D130" s="5">
        <v>95.5</v>
      </c>
      <c r="E130" s="5">
        <v>35</v>
      </c>
      <c r="F130" s="5">
        <v>0</v>
      </c>
      <c r="G130" s="5" t="str">
        <f t="shared" si="2"/>
        <v>1:35.5</v>
      </c>
    </row>
    <row r="131" spans="2:7" ht="15">
      <c r="B131">
        <v>97</v>
      </c>
      <c r="C131" s="5">
        <v>1000</v>
      </c>
      <c r="D131" s="5">
        <v>97</v>
      </c>
      <c r="E131" s="5">
        <v>33</v>
      </c>
      <c r="F131" s="5">
        <v>0</v>
      </c>
      <c r="G131" s="5" t="str">
        <f t="shared" si="2"/>
        <v>1:37.0</v>
      </c>
    </row>
    <row r="132" spans="2:7" ht="15">
      <c r="B132">
        <v>97.9</v>
      </c>
      <c r="C132" s="5">
        <v>1500</v>
      </c>
      <c r="D132" s="5">
        <v>97.9</v>
      </c>
      <c r="E132" s="5">
        <v>33</v>
      </c>
      <c r="F132" s="5">
        <v>0</v>
      </c>
      <c r="G132" s="5" t="str">
        <f t="shared" si="2"/>
        <v>1:37.9</v>
      </c>
    </row>
    <row r="133" spans="2:7" ht="15">
      <c r="B133">
        <v>94.4</v>
      </c>
      <c r="C133" s="5">
        <v>2000</v>
      </c>
      <c r="D133" s="5">
        <v>94.4</v>
      </c>
      <c r="E133" s="5">
        <v>34</v>
      </c>
      <c r="F133" s="5">
        <v>0</v>
      </c>
      <c r="G133" s="5" t="str">
        <f t="shared" si="2"/>
        <v>1:34.4</v>
      </c>
    </row>
    <row r="134" spans="1:7" ht="15">
      <c r="A134" t="s">
        <v>109</v>
      </c>
      <c r="B134">
        <v>97.5</v>
      </c>
      <c r="C134" s="5">
        <v>500</v>
      </c>
      <c r="D134" s="5">
        <v>97.5</v>
      </c>
      <c r="E134" s="5">
        <v>34</v>
      </c>
      <c r="F134" s="5">
        <v>0</v>
      </c>
      <c r="G134" s="5" t="str">
        <f t="shared" si="2"/>
        <v>1:37.5</v>
      </c>
    </row>
    <row r="135" spans="2:7" ht="15">
      <c r="B135">
        <v>97.8</v>
      </c>
      <c r="C135" s="5">
        <v>1000</v>
      </c>
      <c r="D135" s="5">
        <v>97.8</v>
      </c>
      <c r="E135" s="5">
        <v>33</v>
      </c>
      <c r="F135" s="5">
        <v>0</v>
      </c>
      <c r="G135" s="5" t="str">
        <f t="shared" si="2"/>
        <v>1:37.8</v>
      </c>
    </row>
    <row r="136" spans="2:7" ht="15">
      <c r="B136">
        <v>98.7</v>
      </c>
      <c r="C136" s="5">
        <v>1500</v>
      </c>
      <c r="D136" s="5">
        <v>98.7</v>
      </c>
      <c r="E136" s="5">
        <v>33</v>
      </c>
      <c r="F136" s="5">
        <v>0</v>
      </c>
      <c r="G136" s="5" t="str">
        <f t="shared" si="2"/>
        <v>1:38.7</v>
      </c>
    </row>
    <row r="137" spans="2:7" ht="15">
      <c r="B137">
        <v>96.6</v>
      </c>
      <c r="C137" s="5">
        <v>2000</v>
      </c>
      <c r="D137" s="5">
        <v>96.6</v>
      </c>
      <c r="E137" s="5">
        <v>35</v>
      </c>
      <c r="F137" s="5">
        <v>0</v>
      </c>
      <c r="G137" s="5" t="str">
        <f t="shared" si="2"/>
        <v>1:36.6</v>
      </c>
    </row>
    <row r="138" spans="1:7" ht="15">
      <c r="A138" t="s">
        <v>110</v>
      </c>
      <c r="B138">
        <v>93.7</v>
      </c>
      <c r="C138" s="5">
        <v>500</v>
      </c>
      <c r="D138" s="5">
        <v>93.7</v>
      </c>
      <c r="E138" s="5">
        <v>32</v>
      </c>
      <c r="F138" s="5">
        <v>0</v>
      </c>
      <c r="G138" s="5" t="str">
        <f t="shared" si="2"/>
        <v>1:33.7</v>
      </c>
    </row>
    <row r="139" spans="2:7" ht="15">
      <c r="B139">
        <v>96.4</v>
      </c>
      <c r="C139" s="5">
        <v>1000</v>
      </c>
      <c r="D139" s="5">
        <v>96.4</v>
      </c>
      <c r="E139" s="5">
        <v>31</v>
      </c>
      <c r="F139" s="5">
        <v>0</v>
      </c>
      <c r="G139" s="5" t="str">
        <f t="shared" si="2"/>
        <v>1:36.4</v>
      </c>
    </row>
    <row r="140" spans="2:7" ht="15">
      <c r="B140">
        <v>96.6</v>
      </c>
      <c r="C140" s="5">
        <v>1500</v>
      </c>
      <c r="D140" s="5">
        <v>96.6</v>
      </c>
      <c r="E140" s="5">
        <v>32</v>
      </c>
      <c r="F140" s="5">
        <v>0</v>
      </c>
      <c r="G140" s="5" t="str">
        <f t="shared" si="2"/>
        <v>1:36.6</v>
      </c>
    </row>
    <row r="141" spans="2:7" ht="15">
      <c r="B141">
        <v>97.1</v>
      </c>
      <c r="C141" s="5">
        <v>2000</v>
      </c>
      <c r="D141" s="5">
        <v>97.1</v>
      </c>
      <c r="E141" s="5">
        <v>36</v>
      </c>
      <c r="F141" s="5">
        <v>0</v>
      </c>
      <c r="G141" s="5" t="str">
        <f t="shared" si="2"/>
        <v>1:37.1</v>
      </c>
    </row>
    <row r="142" spans="1:7" ht="15">
      <c r="A142" t="s">
        <v>111</v>
      </c>
      <c r="B142">
        <v>95.2</v>
      </c>
      <c r="C142" s="5">
        <v>500</v>
      </c>
      <c r="D142" s="5">
        <v>95.2</v>
      </c>
      <c r="E142" s="5">
        <v>32</v>
      </c>
      <c r="F142" s="5">
        <v>0</v>
      </c>
      <c r="G142" s="5" t="str">
        <f t="shared" si="2"/>
        <v>1:35.2</v>
      </c>
    </row>
    <row r="143" spans="2:7" ht="15">
      <c r="B143">
        <v>97.5</v>
      </c>
      <c r="C143" s="5">
        <v>1000</v>
      </c>
      <c r="D143" s="5">
        <v>97.5</v>
      </c>
      <c r="E143" s="5">
        <v>30</v>
      </c>
      <c r="F143" s="5">
        <v>0</v>
      </c>
      <c r="G143" s="5" t="str">
        <f t="shared" si="2"/>
        <v>1:37.5</v>
      </c>
    </row>
    <row r="144" spans="2:7" ht="15">
      <c r="B144">
        <v>97.7</v>
      </c>
      <c r="C144" s="5">
        <v>1500</v>
      </c>
      <c r="D144" s="5">
        <v>97.7</v>
      </c>
      <c r="E144" s="5">
        <v>29</v>
      </c>
      <c r="F144" s="5">
        <v>0</v>
      </c>
      <c r="G144" s="5" t="str">
        <f t="shared" si="2"/>
        <v>1:37.7</v>
      </c>
    </row>
    <row r="145" spans="2:7" ht="15">
      <c r="B145">
        <v>94.8</v>
      </c>
      <c r="C145" s="5">
        <v>2000</v>
      </c>
      <c r="D145" s="5">
        <v>94.8</v>
      </c>
      <c r="E145" s="5">
        <v>34</v>
      </c>
      <c r="F145" s="5">
        <v>0</v>
      </c>
      <c r="G145" s="5" t="str">
        <f t="shared" si="2"/>
        <v>1:34.8</v>
      </c>
    </row>
    <row r="146" spans="1:7" ht="15">
      <c r="A146" t="s">
        <v>112</v>
      </c>
      <c r="B146">
        <v>215.6</v>
      </c>
      <c r="C146" s="5">
        <v>500</v>
      </c>
      <c r="D146" s="5">
        <v>215.6</v>
      </c>
      <c r="E146" s="5">
        <v>21</v>
      </c>
      <c r="F146" s="5">
        <v>0</v>
      </c>
      <c r="G146" s="5" t="str">
        <f t="shared" si="2"/>
        <v>3:35.6</v>
      </c>
    </row>
    <row r="147" spans="2:7" ht="15">
      <c r="B147">
        <v>220</v>
      </c>
      <c r="C147" s="5">
        <v>1000</v>
      </c>
      <c r="D147" s="5">
        <v>220</v>
      </c>
      <c r="E147" s="5">
        <v>23</v>
      </c>
      <c r="F147" s="5">
        <v>0</v>
      </c>
      <c r="G147" s="5" t="str">
        <f t="shared" si="2"/>
        <v>3:40.0</v>
      </c>
    </row>
    <row r="148" spans="2:7" ht="15">
      <c r="B148">
        <v>204.7</v>
      </c>
      <c r="C148" s="5">
        <v>1500</v>
      </c>
      <c r="D148" s="5">
        <v>204.7</v>
      </c>
      <c r="E148" s="5">
        <v>22</v>
      </c>
      <c r="F148" s="5">
        <v>0</v>
      </c>
      <c r="G148" s="5" t="str">
        <f t="shared" si="2"/>
        <v>3:24.7</v>
      </c>
    </row>
    <row r="149" spans="2:7" ht="15">
      <c r="B149">
        <v>195.7</v>
      </c>
      <c r="C149" s="5">
        <v>2000</v>
      </c>
      <c r="D149" s="5">
        <v>195.7</v>
      </c>
      <c r="E149" s="5">
        <v>22</v>
      </c>
      <c r="F149" s="5">
        <v>0</v>
      </c>
      <c r="G149" s="5" t="str">
        <f t="shared" si="2"/>
        <v>3:15.7</v>
      </c>
    </row>
    <row r="150" spans="1:7" ht="15">
      <c r="A150" t="s">
        <v>113</v>
      </c>
      <c r="B150">
        <v>93</v>
      </c>
      <c r="C150" s="5">
        <v>500</v>
      </c>
      <c r="D150" s="5">
        <v>93</v>
      </c>
      <c r="E150" s="5">
        <v>35</v>
      </c>
      <c r="F150" s="5">
        <v>0</v>
      </c>
      <c r="G150" s="5" t="str">
        <f t="shared" si="2"/>
        <v>1:33.0</v>
      </c>
    </row>
    <row r="151" spans="2:7" ht="15">
      <c r="B151">
        <v>93.3</v>
      </c>
      <c r="C151" s="5">
        <v>1000</v>
      </c>
      <c r="D151" s="5">
        <v>93.3</v>
      </c>
      <c r="E151" s="5">
        <v>35</v>
      </c>
      <c r="F151" s="5">
        <v>0</v>
      </c>
      <c r="G151" s="5" t="str">
        <f t="shared" si="2"/>
        <v>1:33.3</v>
      </c>
    </row>
    <row r="152" spans="2:7" ht="15">
      <c r="B152">
        <v>93.2</v>
      </c>
      <c r="C152" s="5">
        <v>1500</v>
      </c>
      <c r="D152" s="5">
        <v>93.2</v>
      </c>
      <c r="E152" s="5">
        <v>33</v>
      </c>
      <c r="F152" s="5">
        <v>0</v>
      </c>
      <c r="G152" s="5" t="str">
        <f t="shared" si="2"/>
        <v>1:33.2</v>
      </c>
    </row>
    <row r="153" spans="2:7" ht="15">
      <c r="B153">
        <v>93.8</v>
      </c>
      <c r="C153" s="5">
        <v>2000</v>
      </c>
      <c r="D153" s="5">
        <v>93.8</v>
      </c>
      <c r="E153" s="5">
        <v>36</v>
      </c>
      <c r="F153" s="5">
        <v>0</v>
      </c>
      <c r="G153" s="5" t="str">
        <f t="shared" si="2"/>
        <v>1:33.8</v>
      </c>
    </row>
    <row r="154" spans="1:7" ht="15">
      <c r="A154" t="s">
        <v>114</v>
      </c>
      <c r="B154">
        <v>94</v>
      </c>
      <c r="C154" s="5">
        <v>500</v>
      </c>
      <c r="D154" s="5">
        <v>94</v>
      </c>
      <c r="E154" s="5">
        <v>29</v>
      </c>
      <c r="F154" s="5">
        <v>0</v>
      </c>
      <c r="G154" s="5" t="str">
        <f t="shared" si="2"/>
        <v>1:34.0</v>
      </c>
    </row>
    <row r="155" spans="2:7" ht="15">
      <c r="B155">
        <v>94.9</v>
      </c>
      <c r="C155" s="5">
        <v>1000</v>
      </c>
      <c r="D155" s="5">
        <v>94.9</v>
      </c>
      <c r="E155" s="5">
        <v>28</v>
      </c>
      <c r="F155" s="5">
        <v>0</v>
      </c>
      <c r="G155" s="5" t="str">
        <f t="shared" si="2"/>
        <v>1:34.9</v>
      </c>
    </row>
    <row r="156" spans="2:7" ht="15">
      <c r="B156">
        <v>97.5</v>
      </c>
      <c r="C156" s="5">
        <v>1500</v>
      </c>
      <c r="D156" s="5">
        <v>97.5</v>
      </c>
      <c r="E156" s="5">
        <v>28</v>
      </c>
      <c r="F156" s="5">
        <v>0</v>
      </c>
      <c r="G156" s="5" t="str">
        <f t="shared" si="2"/>
        <v>1:37.5</v>
      </c>
    </row>
    <row r="157" spans="2:7" ht="15">
      <c r="B157">
        <v>97.4</v>
      </c>
      <c r="C157" s="5">
        <v>2000</v>
      </c>
      <c r="D157" s="5">
        <v>97.4</v>
      </c>
      <c r="E157" s="5">
        <v>28</v>
      </c>
      <c r="F157" s="5">
        <v>0</v>
      </c>
      <c r="G157" s="5" t="str">
        <f t="shared" si="2"/>
        <v>1:37.4</v>
      </c>
    </row>
    <row r="158" spans="1:7" ht="15">
      <c r="A158" t="s">
        <v>115</v>
      </c>
      <c r="B158">
        <v>92.7</v>
      </c>
      <c r="C158" s="5">
        <v>500</v>
      </c>
      <c r="D158" s="5">
        <v>92.7</v>
      </c>
      <c r="E158" s="5">
        <v>33</v>
      </c>
      <c r="F158" s="5">
        <v>0</v>
      </c>
      <c r="G158" s="5" t="str">
        <f t="shared" si="2"/>
        <v>1:32.7</v>
      </c>
    </row>
    <row r="159" spans="2:7" ht="15">
      <c r="B159">
        <v>93.3</v>
      </c>
      <c r="C159" s="5">
        <v>1000</v>
      </c>
      <c r="D159" s="5">
        <v>93.3</v>
      </c>
      <c r="E159" s="5">
        <v>32</v>
      </c>
      <c r="F159" s="5">
        <v>0</v>
      </c>
      <c r="G159" s="5" t="str">
        <f t="shared" si="2"/>
        <v>1:33.3</v>
      </c>
    </row>
    <row r="160" spans="2:7" ht="15">
      <c r="B160">
        <v>92.9</v>
      </c>
      <c r="C160" s="5">
        <v>1500</v>
      </c>
      <c r="D160" s="5">
        <v>92.9</v>
      </c>
      <c r="E160" s="5">
        <v>30</v>
      </c>
      <c r="F160" s="5">
        <v>0</v>
      </c>
      <c r="G160" s="5" t="str">
        <f t="shared" si="2"/>
        <v>1:32.9</v>
      </c>
    </row>
    <row r="161" spans="2:7" ht="15">
      <c r="B161">
        <v>92.5</v>
      </c>
      <c r="C161" s="5">
        <v>2000</v>
      </c>
      <c r="D161" s="5">
        <v>92.5</v>
      </c>
      <c r="E161" s="5">
        <v>36</v>
      </c>
      <c r="F161" s="5">
        <v>0</v>
      </c>
      <c r="G161" s="5" t="str">
        <f t="shared" si="2"/>
        <v>1:32.5</v>
      </c>
    </row>
    <row r="162" spans="1:7" ht="15">
      <c r="A162" t="s">
        <v>116</v>
      </c>
      <c r="B162">
        <v>92.1</v>
      </c>
      <c r="C162" s="5">
        <v>500</v>
      </c>
      <c r="D162" s="5">
        <v>92.1</v>
      </c>
      <c r="E162" s="5">
        <v>34</v>
      </c>
      <c r="F162" s="5">
        <v>0</v>
      </c>
      <c r="G162" s="5" t="str">
        <f t="shared" si="2"/>
        <v>1:32.1</v>
      </c>
    </row>
    <row r="163" spans="2:7" ht="15">
      <c r="B163">
        <v>94.5</v>
      </c>
      <c r="C163" s="5">
        <v>1000</v>
      </c>
      <c r="D163" s="5">
        <v>94.5</v>
      </c>
      <c r="E163" s="5">
        <v>31</v>
      </c>
      <c r="F163" s="5">
        <v>0</v>
      </c>
      <c r="G163" s="5" t="str">
        <f t="shared" si="2"/>
        <v>1:34.5</v>
      </c>
    </row>
    <row r="164" spans="2:7" ht="15">
      <c r="B164">
        <v>96.1</v>
      </c>
      <c r="C164" s="5">
        <v>1500</v>
      </c>
      <c r="D164" s="5">
        <v>96.1</v>
      </c>
      <c r="E164" s="5">
        <v>31</v>
      </c>
      <c r="F164" s="5">
        <v>0</v>
      </c>
      <c r="G164" s="5" t="str">
        <f t="shared" si="2"/>
        <v>1:36.1</v>
      </c>
    </row>
    <row r="165" spans="2:7" ht="15">
      <c r="B165">
        <v>97.5</v>
      </c>
      <c r="C165" s="5">
        <v>2000</v>
      </c>
      <c r="D165" s="5">
        <v>97.5</v>
      </c>
      <c r="E165" s="5">
        <v>29</v>
      </c>
      <c r="F165" s="5">
        <v>0</v>
      </c>
      <c r="G165" s="5" t="str">
        <f t="shared" si="2"/>
        <v>1:37.5</v>
      </c>
    </row>
    <row r="166" spans="1:7" ht="15">
      <c r="A166" t="s">
        <v>117</v>
      </c>
      <c r="B166">
        <v>93.2</v>
      </c>
      <c r="C166" s="5">
        <v>500</v>
      </c>
      <c r="D166" s="5">
        <v>93.2</v>
      </c>
      <c r="E166" s="5">
        <v>33</v>
      </c>
      <c r="F166" s="5">
        <v>0</v>
      </c>
      <c r="G166" s="5" t="str">
        <f t="shared" si="2"/>
        <v>1:33.2</v>
      </c>
    </row>
    <row r="167" spans="2:7" ht="15">
      <c r="B167">
        <v>93.3</v>
      </c>
      <c r="C167" s="5">
        <v>1000</v>
      </c>
      <c r="D167" s="5">
        <v>93.3</v>
      </c>
      <c r="E167" s="5">
        <v>32</v>
      </c>
      <c r="F167" s="5">
        <v>0</v>
      </c>
      <c r="G167" s="5" t="str">
        <f aca="true" t="shared" si="3" ref="G167:G230">IF(ISBLANK(D167),"",CONCATENATE(QUOTIENT(D167,60),":",TEXT(MOD(D167,60),"00.0")))</f>
        <v>1:33.3</v>
      </c>
    </row>
    <row r="168" spans="2:7" ht="15">
      <c r="B168">
        <v>95</v>
      </c>
      <c r="C168" s="5">
        <v>1500</v>
      </c>
      <c r="D168" s="5">
        <v>95</v>
      </c>
      <c r="E168" s="5">
        <v>33</v>
      </c>
      <c r="F168" s="5">
        <v>0</v>
      </c>
      <c r="G168" s="5" t="str">
        <f t="shared" si="3"/>
        <v>1:35.0</v>
      </c>
    </row>
    <row r="169" spans="2:7" ht="15">
      <c r="B169">
        <v>90.8</v>
      </c>
      <c r="C169" s="5">
        <v>2000</v>
      </c>
      <c r="D169" s="5">
        <v>90.8</v>
      </c>
      <c r="E169" s="5">
        <v>35</v>
      </c>
      <c r="F169" s="5">
        <v>0</v>
      </c>
      <c r="G169" s="5" t="str">
        <f t="shared" si="3"/>
        <v>1:30.8</v>
      </c>
    </row>
    <row r="170" spans="1:7" ht="15">
      <c r="A170" t="s">
        <v>118</v>
      </c>
      <c r="B170">
        <v>93.8</v>
      </c>
      <c r="C170" s="5">
        <v>500</v>
      </c>
      <c r="D170" s="5">
        <v>93.8</v>
      </c>
      <c r="E170" s="5">
        <v>31</v>
      </c>
      <c r="F170" s="5">
        <v>0</v>
      </c>
      <c r="G170" s="5" t="str">
        <f t="shared" si="3"/>
        <v>1:33.8</v>
      </c>
    </row>
    <row r="171" spans="2:7" ht="15">
      <c r="B171">
        <v>94.2</v>
      </c>
      <c r="C171" s="5">
        <v>1000</v>
      </c>
      <c r="D171" s="5">
        <v>94.2</v>
      </c>
      <c r="E171" s="5">
        <v>29</v>
      </c>
      <c r="F171" s="5">
        <v>0</v>
      </c>
      <c r="G171" s="5" t="str">
        <f t="shared" si="3"/>
        <v>1:34.2</v>
      </c>
    </row>
    <row r="172" spans="2:7" ht="15">
      <c r="B172">
        <v>93.6</v>
      </c>
      <c r="C172" s="5">
        <v>1500</v>
      </c>
      <c r="D172" s="5">
        <v>93.6</v>
      </c>
      <c r="E172" s="5">
        <v>29</v>
      </c>
      <c r="F172" s="5">
        <v>0</v>
      </c>
      <c r="G172" s="5" t="str">
        <f t="shared" si="3"/>
        <v>1:33.6</v>
      </c>
    </row>
    <row r="173" spans="2:7" ht="15">
      <c r="B173">
        <v>91</v>
      </c>
      <c r="C173" s="5">
        <v>2000</v>
      </c>
      <c r="D173" s="5">
        <v>91</v>
      </c>
      <c r="E173" s="5">
        <v>29</v>
      </c>
      <c r="F173" s="5">
        <v>0</v>
      </c>
      <c r="G173" s="5" t="str">
        <f t="shared" si="3"/>
        <v>1:31.0</v>
      </c>
    </row>
    <row r="174" spans="1:7" ht="15">
      <c r="A174" t="s">
        <v>119</v>
      </c>
      <c r="B174">
        <v>92.4</v>
      </c>
      <c r="C174" s="5">
        <v>500</v>
      </c>
      <c r="D174" s="5">
        <v>92.4</v>
      </c>
      <c r="E174" s="5">
        <v>36</v>
      </c>
      <c r="F174" s="5">
        <v>0</v>
      </c>
      <c r="G174" s="5" t="str">
        <f t="shared" si="3"/>
        <v>1:32.4</v>
      </c>
    </row>
    <row r="175" spans="2:7" ht="15">
      <c r="B175">
        <v>93</v>
      </c>
      <c r="C175" s="5">
        <v>1000</v>
      </c>
      <c r="D175" s="5">
        <v>93</v>
      </c>
      <c r="E175" s="5">
        <v>35</v>
      </c>
      <c r="F175" s="5">
        <v>0</v>
      </c>
      <c r="G175" s="5" t="str">
        <f t="shared" si="3"/>
        <v>1:33.0</v>
      </c>
    </row>
    <row r="176" spans="2:7" ht="15">
      <c r="B176">
        <v>93</v>
      </c>
      <c r="C176" s="5">
        <v>1500</v>
      </c>
      <c r="D176" s="5">
        <v>93</v>
      </c>
      <c r="E176" s="5">
        <v>34</v>
      </c>
      <c r="F176" s="5">
        <v>0</v>
      </c>
      <c r="G176" s="5" t="str">
        <f t="shared" si="3"/>
        <v>1:33.0</v>
      </c>
    </row>
    <row r="177" spans="2:7" ht="15">
      <c r="B177">
        <v>90.9</v>
      </c>
      <c r="C177" s="5">
        <v>2000</v>
      </c>
      <c r="D177" s="5">
        <v>90.9</v>
      </c>
      <c r="E177" s="5">
        <v>38</v>
      </c>
      <c r="F177" s="5">
        <v>0</v>
      </c>
      <c r="G177" s="5" t="str">
        <f t="shared" si="3"/>
        <v>1:30.9</v>
      </c>
    </row>
    <row r="178" spans="1:7" ht="15">
      <c r="A178" t="s">
        <v>120</v>
      </c>
      <c r="B178">
        <v>90.8</v>
      </c>
      <c r="C178" s="5">
        <v>500</v>
      </c>
      <c r="D178" s="5">
        <v>90.8</v>
      </c>
      <c r="E178" s="5">
        <v>34</v>
      </c>
      <c r="F178" s="5">
        <v>0</v>
      </c>
      <c r="G178" s="5" t="str">
        <f t="shared" si="3"/>
        <v>1:30.8</v>
      </c>
    </row>
    <row r="179" spans="2:7" ht="15">
      <c r="B179">
        <v>91.3</v>
      </c>
      <c r="C179" s="5">
        <v>1000</v>
      </c>
      <c r="D179" s="5">
        <v>91.3</v>
      </c>
      <c r="E179" s="5">
        <v>34</v>
      </c>
      <c r="F179" s="5">
        <v>0</v>
      </c>
      <c r="G179" s="5" t="str">
        <f t="shared" si="3"/>
        <v>1:31.3</v>
      </c>
    </row>
    <row r="180" spans="2:7" ht="15">
      <c r="B180">
        <v>92.2</v>
      </c>
      <c r="C180" s="5">
        <v>1500</v>
      </c>
      <c r="D180" s="5">
        <v>92.2</v>
      </c>
      <c r="E180" s="5">
        <v>33</v>
      </c>
      <c r="F180" s="5">
        <v>0</v>
      </c>
      <c r="G180" s="5" t="str">
        <f t="shared" si="3"/>
        <v>1:32.2</v>
      </c>
    </row>
    <row r="181" spans="2:7" ht="15">
      <c r="B181">
        <v>91.7</v>
      </c>
      <c r="C181" s="5">
        <v>2000</v>
      </c>
      <c r="D181" s="5">
        <v>91.7</v>
      </c>
      <c r="E181" s="5">
        <v>33</v>
      </c>
      <c r="F181" s="5">
        <v>0</v>
      </c>
      <c r="G181" s="5" t="str">
        <f t="shared" si="3"/>
        <v>1:31.7</v>
      </c>
    </row>
    <row r="182" ht="15">
      <c r="G182" s="5">
        <f t="shared" si="3"/>
      </c>
    </row>
    <row r="183" ht="15">
      <c r="G183" s="5">
        <f t="shared" si="3"/>
      </c>
    </row>
    <row r="184" ht="15">
      <c r="G184" s="5">
        <f t="shared" si="3"/>
      </c>
    </row>
    <row r="185" ht="15">
      <c r="G185" s="5">
        <f t="shared" si="3"/>
      </c>
    </row>
    <row r="186" ht="15">
      <c r="G186" s="5">
        <f t="shared" si="3"/>
      </c>
    </row>
    <row r="187" ht="15">
      <c r="G187" s="5">
        <f t="shared" si="3"/>
      </c>
    </row>
    <row r="188" ht="15">
      <c r="G188" s="5">
        <f t="shared" si="3"/>
      </c>
    </row>
    <row r="189" ht="15">
      <c r="G189" s="5">
        <f t="shared" si="3"/>
      </c>
    </row>
    <row r="190" ht="15">
      <c r="G190" s="5">
        <f t="shared" si="3"/>
      </c>
    </row>
    <row r="191" ht="15">
      <c r="G191" s="5">
        <f t="shared" si="3"/>
      </c>
    </row>
    <row r="192" ht="15">
      <c r="G192" s="5">
        <f t="shared" si="3"/>
      </c>
    </row>
    <row r="193" ht="15">
      <c r="G193" s="5">
        <f t="shared" si="3"/>
      </c>
    </row>
    <row r="194" ht="15">
      <c r="G194" s="5">
        <f t="shared" si="3"/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aca="true" t="shared" si="4" ref="G231:G294">IF(ISBLANK(D231),"",CONCATENATE(QUOTIENT(D231,60),":",TEXT(MOD(D231,60),"00.0")))</f>
      </c>
    </row>
    <row r="232" ht="15">
      <c r="G232" s="5">
        <f t="shared" si="4"/>
      </c>
    </row>
    <row r="233" ht="15">
      <c r="G233" s="5">
        <f t="shared" si="4"/>
      </c>
    </row>
    <row r="234" ht="15">
      <c r="G234" s="5">
        <f t="shared" si="4"/>
      </c>
    </row>
    <row r="235" ht="15">
      <c r="G235" s="5">
        <f t="shared" si="4"/>
      </c>
    </row>
    <row r="236" ht="15">
      <c r="G236" s="5">
        <f t="shared" si="4"/>
      </c>
    </row>
    <row r="237" ht="15">
      <c r="G237" s="5">
        <f t="shared" si="4"/>
      </c>
    </row>
    <row r="238" ht="15">
      <c r="G238" s="5">
        <f t="shared" si="4"/>
      </c>
    </row>
    <row r="239" ht="15">
      <c r="G239" s="5">
        <f t="shared" si="4"/>
      </c>
    </row>
    <row r="240" ht="15">
      <c r="G240" s="5">
        <f t="shared" si="4"/>
      </c>
    </row>
    <row r="241" ht="15">
      <c r="G241" s="5">
        <f t="shared" si="4"/>
      </c>
    </row>
    <row r="242" ht="15">
      <c r="G242" s="5">
        <f t="shared" si="4"/>
      </c>
    </row>
    <row r="243" ht="15">
      <c r="G243" s="5">
        <f t="shared" si="4"/>
      </c>
    </row>
    <row r="244" ht="15">
      <c r="G244" s="5">
        <f t="shared" si="4"/>
      </c>
    </row>
    <row r="245" ht="15">
      <c r="G245" s="5">
        <f t="shared" si="4"/>
      </c>
    </row>
    <row r="246" ht="15">
      <c r="G246" s="5">
        <f t="shared" si="4"/>
      </c>
    </row>
    <row r="247" ht="15">
      <c r="G247" s="5">
        <f t="shared" si="4"/>
      </c>
    </row>
    <row r="248" ht="15">
      <c r="G248" s="5">
        <f t="shared" si="4"/>
      </c>
    </row>
    <row r="249" ht="15">
      <c r="G249" s="5">
        <f t="shared" si="4"/>
      </c>
    </row>
    <row r="250" ht="15">
      <c r="G250" s="5">
        <f t="shared" si="4"/>
      </c>
    </row>
    <row r="251" ht="15">
      <c r="G251" s="5">
        <f t="shared" si="4"/>
      </c>
    </row>
    <row r="252" ht="15">
      <c r="G252" s="5">
        <f t="shared" si="4"/>
      </c>
    </row>
    <row r="253" ht="15">
      <c r="G253" s="5">
        <f t="shared" si="4"/>
      </c>
    </row>
    <row r="254" ht="15">
      <c r="G254" s="5">
        <f t="shared" si="4"/>
      </c>
    </row>
    <row r="255" ht="15">
      <c r="G255" s="5">
        <f t="shared" si="4"/>
      </c>
    </row>
    <row r="256" ht="15">
      <c r="G256" s="5">
        <f t="shared" si="4"/>
      </c>
    </row>
    <row r="257" ht="15">
      <c r="G257" s="5">
        <f t="shared" si="4"/>
      </c>
    </row>
    <row r="258" ht="15">
      <c r="G258" s="5">
        <f t="shared" si="4"/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aca="true" t="shared" si="5" ref="G295:G342">IF(ISBLANK(D295),"",CONCATENATE(QUOTIENT(D295,60),":",TEXT(MOD(D295,60),"00.0")))</f>
      </c>
    </row>
    <row r="296" ht="15">
      <c r="G296" s="5">
        <f t="shared" si="5"/>
      </c>
    </row>
    <row r="297" ht="15">
      <c r="G297" s="5">
        <f t="shared" si="5"/>
      </c>
    </row>
    <row r="298" ht="15">
      <c r="G298" s="5">
        <f t="shared" si="5"/>
      </c>
    </row>
    <row r="299" ht="15">
      <c r="G299" s="5">
        <f t="shared" si="5"/>
      </c>
    </row>
    <row r="300" ht="15">
      <c r="G300" s="5">
        <f t="shared" si="5"/>
      </c>
    </row>
    <row r="301" ht="15">
      <c r="G301" s="5">
        <f t="shared" si="5"/>
      </c>
    </row>
    <row r="302" ht="15">
      <c r="G302" s="5">
        <f t="shared" si="5"/>
      </c>
    </row>
    <row r="303" ht="15">
      <c r="G303" s="5">
        <f t="shared" si="5"/>
      </c>
    </row>
    <row r="304" ht="15">
      <c r="G304" s="5">
        <f t="shared" si="5"/>
      </c>
    </row>
    <row r="305" ht="15">
      <c r="G305" s="5">
        <f t="shared" si="5"/>
      </c>
    </row>
    <row r="306" ht="15">
      <c r="G306" s="5">
        <f t="shared" si="5"/>
      </c>
    </row>
    <row r="307" ht="15">
      <c r="G307" s="5">
        <f t="shared" si="5"/>
      </c>
    </row>
    <row r="308" ht="15">
      <c r="G308" s="5">
        <f t="shared" si="5"/>
      </c>
    </row>
    <row r="309" ht="15">
      <c r="G309" s="5">
        <f t="shared" si="5"/>
      </c>
    </row>
    <row r="310" ht="15">
      <c r="G310" s="5">
        <f t="shared" si="5"/>
      </c>
    </row>
    <row r="311" ht="15">
      <c r="G311" s="5">
        <f t="shared" si="5"/>
      </c>
    </row>
    <row r="312" ht="15">
      <c r="G312" s="5">
        <f t="shared" si="5"/>
      </c>
    </row>
    <row r="313" ht="15">
      <c r="G313" s="5">
        <f t="shared" si="5"/>
      </c>
    </row>
    <row r="314" ht="15">
      <c r="G314" s="5">
        <f t="shared" si="5"/>
      </c>
    </row>
    <row r="315" ht="15">
      <c r="G315" s="5">
        <f t="shared" si="5"/>
      </c>
    </row>
    <row r="316" ht="15">
      <c r="G316" s="5">
        <f t="shared" si="5"/>
      </c>
    </row>
    <row r="317" ht="15">
      <c r="G317" s="5">
        <f t="shared" si="5"/>
      </c>
    </row>
    <row r="318" ht="15">
      <c r="G318" s="5">
        <f t="shared" si="5"/>
      </c>
    </row>
    <row r="319" ht="15">
      <c r="G319" s="5">
        <f t="shared" si="5"/>
      </c>
    </row>
    <row r="320" ht="15">
      <c r="G320" s="5">
        <f t="shared" si="5"/>
      </c>
    </row>
    <row r="321" ht="15">
      <c r="G321" s="5">
        <f t="shared" si="5"/>
      </c>
    </row>
    <row r="322" ht="15">
      <c r="G322" s="5">
        <f t="shared" si="5"/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7"/>
  <sheetViews>
    <sheetView zoomScalePageLayoutView="0" workbookViewId="0" topLeftCell="A74">
      <selection activeCell="G1" sqref="G1:G65536"/>
    </sheetView>
  </sheetViews>
  <sheetFormatPr defaultColWidth="9.140625" defaultRowHeight="15"/>
  <cols>
    <col min="1" max="1" width="54.421875" style="0" bestFit="1" customWidth="1"/>
    <col min="2" max="2" width="6.00390625" style="0" hidden="1" customWidth="1"/>
    <col min="3" max="3" width="5.00390625" style="5" customWidth="1"/>
    <col min="4" max="4" width="14.00390625" style="5" hidden="1" customWidth="1"/>
    <col min="5" max="5" width="4.8515625" style="5" bestFit="1" customWidth="1"/>
    <col min="6" max="6" width="15.140625" style="5" hidden="1" customWidth="1"/>
    <col min="7" max="7" width="6.140625" style="5" bestFit="1" customWidth="1"/>
  </cols>
  <sheetData>
    <row r="1" spans="1:7" s="1" customFormat="1" ht="15">
      <c r="A1" s="1" t="s">
        <v>22</v>
      </c>
      <c r="B1" s="1" t="s">
        <v>0</v>
      </c>
      <c r="C1" s="4" t="s">
        <v>1</v>
      </c>
      <c r="D1" s="4" t="s">
        <v>2</v>
      </c>
      <c r="E1" s="4" t="s">
        <v>24</v>
      </c>
      <c r="F1" s="4" t="s">
        <v>3</v>
      </c>
      <c r="G1" s="4" t="s">
        <v>23</v>
      </c>
    </row>
    <row r="2" spans="1:7" ht="15">
      <c r="A2" t="s">
        <v>121</v>
      </c>
      <c r="B2">
        <v>108.1</v>
      </c>
      <c r="C2" s="5">
        <v>500</v>
      </c>
      <c r="D2" s="5">
        <v>108.1</v>
      </c>
      <c r="E2" s="5">
        <v>31</v>
      </c>
      <c r="F2" s="5">
        <v>0</v>
      </c>
      <c r="G2" s="5" t="str">
        <f aca="true" t="shared" si="0" ref="G2:G65">IF(ISBLANK(D2),"",CONCATENATE(QUOTIENT(D2,60),":",TEXT(MOD(D2,60),"00.0")))</f>
        <v>1:48.1</v>
      </c>
    </row>
    <row r="3" spans="2:7" ht="15">
      <c r="B3">
        <v>114.4</v>
      </c>
      <c r="C3" s="5">
        <v>1000</v>
      </c>
      <c r="D3" s="5">
        <v>114.4</v>
      </c>
      <c r="E3" s="5">
        <v>29</v>
      </c>
      <c r="F3" s="5">
        <v>0</v>
      </c>
      <c r="G3" s="5" t="str">
        <f t="shared" si="0"/>
        <v>1:54.4</v>
      </c>
    </row>
    <row r="4" spans="2:7" ht="15">
      <c r="B4">
        <v>121.7</v>
      </c>
      <c r="C4" s="5">
        <v>1500</v>
      </c>
      <c r="D4" s="5">
        <v>121.7</v>
      </c>
      <c r="E4" s="5">
        <v>28</v>
      </c>
      <c r="F4" s="5">
        <v>0</v>
      </c>
      <c r="G4" s="5" t="str">
        <f t="shared" si="0"/>
        <v>2:01.7</v>
      </c>
    </row>
    <row r="5" spans="2:7" ht="15">
      <c r="B5">
        <v>124</v>
      </c>
      <c r="C5" s="5">
        <v>2000</v>
      </c>
      <c r="D5" s="5">
        <v>124</v>
      </c>
      <c r="E5" s="5">
        <v>27</v>
      </c>
      <c r="F5" s="5">
        <v>0</v>
      </c>
      <c r="G5" s="5" t="str">
        <f t="shared" si="0"/>
        <v>2:04.0</v>
      </c>
    </row>
    <row r="6" spans="1:7" ht="15">
      <c r="A6" t="s">
        <v>122</v>
      </c>
      <c r="B6">
        <v>111.6</v>
      </c>
      <c r="C6" s="5">
        <v>500</v>
      </c>
      <c r="D6" s="5">
        <v>111.6</v>
      </c>
      <c r="E6" s="5">
        <v>33</v>
      </c>
      <c r="F6" s="5">
        <v>0</v>
      </c>
      <c r="G6" s="5" t="str">
        <f t="shared" si="0"/>
        <v>1:51.6</v>
      </c>
    </row>
    <row r="7" spans="2:7" ht="15">
      <c r="B7">
        <v>130.3</v>
      </c>
      <c r="C7" s="5">
        <v>1000</v>
      </c>
      <c r="D7" s="5">
        <v>130.3</v>
      </c>
      <c r="E7" s="5">
        <v>25</v>
      </c>
      <c r="F7" s="5">
        <v>0</v>
      </c>
      <c r="G7" s="5" t="str">
        <f t="shared" si="0"/>
        <v>2:10.3</v>
      </c>
    </row>
    <row r="8" spans="2:7" ht="15">
      <c r="B8">
        <v>131.9</v>
      </c>
      <c r="C8" s="5">
        <v>1500</v>
      </c>
      <c r="D8" s="5">
        <v>131.9</v>
      </c>
      <c r="E8" s="5">
        <v>24</v>
      </c>
      <c r="F8" s="5">
        <v>0</v>
      </c>
      <c r="G8" s="5" t="str">
        <f t="shared" si="0"/>
        <v>2:11.9</v>
      </c>
    </row>
    <row r="9" spans="2:7" ht="15">
      <c r="B9">
        <v>132</v>
      </c>
      <c r="C9" s="5">
        <v>2000</v>
      </c>
      <c r="D9" s="5">
        <v>132</v>
      </c>
      <c r="E9" s="5">
        <v>24</v>
      </c>
      <c r="F9" s="5">
        <v>0</v>
      </c>
      <c r="G9" s="5" t="str">
        <f t="shared" si="0"/>
        <v>2:12.0</v>
      </c>
    </row>
    <row r="10" spans="1:7" ht="15">
      <c r="A10" t="s">
        <v>123</v>
      </c>
      <c r="B10">
        <v>111.8</v>
      </c>
      <c r="C10" s="5">
        <v>500</v>
      </c>
      <c r="D10" s="5">
        <v>111.8</v>
      </c>
      <c r="E10" s="5">
        <v>35</v>
      </c>
      <c r="F10" s="5">
        <v>0</v>
      </c>
      <c r="G10" s="5" t="str">
        <f t="shared" si="0"/>
        <v>1:51.8</v>
      </c>
    </row>
    <row r="11" spans="2:7" ht="15">
      <c r="B11">
        <v>121.7</v>
      </c>
      <c r="C11" s="5">
        <v>1000</v>
      </c>
      <c r="D11" s="5">
        <v>121.7</v>
      </c>
      <c r="E11" s="5">
        <v>31</v>
      </c>
      <c r="F11" s="5">
        <v>0</v>
      </c>
      <c r="G11" s="5" t="str">
        <f t="shared" si="0"/>
        <v>2:01.7</v>
      </c>
    </row>
    <row r="12" spans="2:7" ht="15">
      <c r="B12">
        <v>123.6</v>
      </c>
      <c r="C12" s="5">
        <v>1500</v>
      </c>
      <c r="D12" s="5">
        <v>123.6</v>
      </c>
      <c r="E12" s="5">
        <v>31</v>
      </c>
      <c r="F12" s="5">
        <v>0</v>
      </c>
      <c r="G12" s="5" t="str">
        <f t="shared" si="0"/>
        <v>2:03.6</v>
      </c>
    </row>
    <row r="13" spans="2:7" ht="15">
      <c r="B13">
        <v>122.8</v>
      </c>
      <c r="C13" s="5">
        <v>2000</v>
      </c>
      <c r="D13" s="5">
        <v>122.8</v>
      </c>
      <c r="E13" s="5">
        <v>32</v>
      </c>
      <c r="F13" s="5">
        <v>0</v>
      </c>
      <c r="G13" s="5" t="str">
        <f t="shared" si="0"/>
        <v>2:02.8</v>
      </c>
    </row>
    <row r="14" spans="1:7" ht="15">
      <c r="A14" t="s">
        <v>124</v>
      </c>
      <c r="B14">
        <v>116.2</v>
      </c>
      <c r="C14" s="5">
        <v>500</v>
      </c>
      <c r="D14" s="5">
        <v>116.2</v>
      </c>
      <c r="E14" s="5">
        <v>30</v>
      </c>
      <c r="F14" s="5">
        <v>0</v>
      </c>
      <c r="G14" s="5" t="str">
        <f t="shared" si="0"/>
        <v>1:56.2</v>
      </c>
    </row>
    <row r="15" spans="2:7" ht="15">
      <c r="B15">
        <v>123.8</v>
      </c>
      <c r="C15" s="5">
        <v>1000</v>
      </c>
      <c r="D15" s="5">
        <v>123.8</v>
      </c>
      <c r="E15" s="5">
        <v>30</v>
      </c>
      <c r="F15" s="5">
        <v>0</v>
      </c>
      <c r="G15" s="5" t="str">
        <f t="shared" si="0"/>
        <v>2:03.8</v>
      </c>
    </row>
    <row r="16" spans="2:7" ht="15">
      <c r="B16">
        <v>128</v>
      </c>
      <c r="C16" s="5">
        <v>1500</v>
      </c>
      <c r="D16" s="5">
        <v>128</v>
      </c>
      <c r="E16" s="5">
        <v>30</v>
      </c>
      <c r="F16" s="5">
        <v>0</v>
      </c>
      <c r="G16" s="5" t="str">
        <f t="shared" si="0"/>
        <v>2:08.0</v>
      </c>
    </row>
    <row r="17" spans="2:7" ht="15">
      <c r="B17">
        <v>123.1</v>
      </c>
      <c r="C17" s="5">
        <v>2000</v>
      </c>
      <c r="D17" s="5">
        <v>123.1</v>
      </c>
      <c r="E17" s="5">
        <v>29</v>
      </c>
      <c r="F17" s="5">
        <v>0</v>
      </c>
      <c r="G17" s="5" t="str">
        <f t="shared" si="0"/>
        <v>2:03.1</v>
      </c>
    </row>
    <row r="18" spans="1:7" ht="15">
      <c r="A18" t="s">
        <v>125</v>
      </c>
      <c r="B18">
        <v>121.1</v>
      </c>
      <c r="C18" s="5">
        <v>500</v>
      </c>
      <c r="D18" s="5">
        <v>121.1</v>
      </c>
      <c r="E18" s="5">
        <v>31</v>
      </c>
      <c r="F18" s="5">
        <v>0</v>
      </c>
      <c r="G18" s="5" t="str">
        <f t="shared" si="0"/>
        <v>2:01.1</v>
      </c>
    </row>
    <row r="19" spans="2:7" ht="15">
      <c r="B19">
        <v>123</v>
      </c>
      <c r="C19" s="5">
        <v>1000</v>
      </c>
      <c r="D19" s="5">
        <v>123</v>
      </c>
      <c r="E19" s="5">
        <v>30</v>
      </c>
      <c r="F19" s="5">
        <v>0</v>
      </c>
      <c r="G19" s="5" t="str">
        <f t="shared" si="0"/>
        <v>2:03.0</v>
      </c>
    </row>
    <row r="20" spans="2:7" ht="15">
      <c r="B20">
        <v>125</v>
      </c>
      <c r="C20" s="5">
        <v>1500</v>
      </c>
      <c r="D20" s="5">
        <v>125</v>
      </c>
      <c r="E20" s="5">
        <v>30</v>
      </c>
      <c r="F20" s="5">
        <v>0</v>
      </c>
      <c r="G20" s="5" t="str">
        <f t="shared" si="0"/>
        <v>2:05.0</v>
      </c>
    </row>
    <row r="21" spans="2:7" ht="15">
      <c r="B21">
        <v>123.7</v>
      </c>
      <c r="C21" s="5">
        <v>2000</v>
      </c>
      <c r="D21" s="5">
        <v>123.7</v>
      </c>
      <c r="E21" s="5">
        <v>30</v>
      </c>
      <c r="F21" s="5">
        <v>0</v>
      </c>
      <c r="G21" s="5" t="str">
        <f t="shared" si="0"/>
        <v>2:03.7</v>
      </c>
    </row>
    <row r="22" spans="1:7" ht="15">
      <c r="A22" t="s">
        <v>126</v>
      </c>
      <c r="B22">
        <v>112.9</v>
      </c>
      <c r="C22" s="5">
        <v>500</v>
      </c>
      <c r="D22" s="5">
        <v>112.9</v>
      </c>
      <c r="E22" s="5">
        <v>32</v>
      </c>
      <c r="F22" s="5">
        <v>0</v>
      </c>
      <c r="G22" s="5" t="str">
        <f t="shared" si="0"/>
        <v>1:52.9</v>
      </c>
    </row>
    <row r="23" spans="2:7" ht="15">
      <c r="B23">
        <v>122.5</v>
      </c>
      <c r="C23" s="5">
        <v>1000</v>
      </c>
      <c r="D23" s="5">
        <v>122.5</v>
      </c>
      <c r="E23" s="5">
        <v>29</v>
      </c>
      <c r="F23" s="5">
        <v>0</v>
      </c>
      <c r="G23" s="5" t="str">
        <f t="shared" si="0"/>
        <v>2:02.5</v>
      </c>
    </row>
    <row r="24" spans="2:7" ht="15">
      <c r="B24">
        <v>124</v>
      </c>
      <c r="C24" s="5">
        <v>1500</v>
      </c>
      <c r="D24" s="5">
        <v>124</v>
      </c>
      <c r="E24" s="5">
        <v>30</v>
      </c>
      <c r="F24" s="5">
        <v>0</v>
      </c>
      <c r="G24" s="5" t="str">
        <f t="shared" si="0"/>
        <v>2:04.0</v>
      </c>
    </row>
    <row r="25" spans="2:7" ht="15">
      <c r="B25">
        <v>123.8</v>
      </c>
      <c r="C25" s="5">
        <v>2000</v>
      </c>
      <c r="D25" s="5">
        <v>123.8</v>
      </c>
      <c r="E25" s="5">
        <v>30</v>
      </c>
      <c r="F25" s="5">
        <v>0</v>
      </c>
      <c r="G25" s="5" t="str">
        <f t="shared" si="0"/>
        <v>2:03.8</v>
      </c>
    </row>
    <row r="26" spans="1:7" ht="15">
      <c r="A26" t="s">
        <v>127</v>
      </c>
      <c r="B26">
        <v>119.4</v>
      </c>
      <c r="C26" s="5">
        <v>500</v>
      </c>
      <c r="D26" s="5">
        <v>119.4</v>
      </c>
      <c r="E26" s="5">
        <v>31</v>
      </c>
      <c r="F26" s="5">
        <v>0</v>
      </c>
      <c r="G26" s="5" t="str">
        <f t="shared" si="0"/>
        <v>1:59.4</v>
      </c>
    </row>
    <row r="27" spans="2:7" ht="15">
      <c r="B27">
        <v>119.4</v>
      </c>
      <c r="C27" s="5">
        <v>1000</v>
      </c>
      <c r="D27" s="5">
        <v>119.4</v>
      </c>
      <c r="E27" s="5">
        <v>33</v>
      </c>
      <c r="F27" s="5">
        <v>0</v>
      </c>
      <c r="G27" s="5" t="str">
        <f t="shared" si="0"/>
        <v>1:59.4</v>
      </c>
    </row>
    <row r="28" spans="2:7" ht="15">
      <c r="B28">
        <v>120.7</v>
      </c>
      <c r="C28" s="5">
        <v>1500</v>
      </c>
      <c r="D28" s="5">
        <v>120.7</v>
      </c>
      <c r="E28" s="5">
        <v>34</v>
      </c>
      <c r="F28" s="5">
        <v>0</v>
      </c>
      <c r="G28" s="5" t="str">
        <f t="shared" si="0"/>
        <v>2:00.7</v>
      </c>
    </row>
    <row r="29" spans="2:7" ht="15">
      <c r="B29">
        <v>121.5</v>
      </c>
      <c r="C29" s="5">
        <v>2000</v>
      </c>
      <c r="D29" s="5">
        <v>121.5</v>
      </c>
      <c r="E29" s="5">
        <v>35</v>
      </c>
      <c r="F29" s="5">
        <v>0</v>
      </c>
      <c r="G29" s="5" t="str">
        <f t="shared" si="0"/>
        <v>2:01.5</v>
      </c>
    </row>
    <row r="30" spans="1:7" ht="15">
      <c r="A30" t="s">
        <v>128</v>
      </c>
      <c r="B30">
        <v>111.6</v>
      </c>
      <c r="C30" s="5">
        <v>500</v>
      </c>
      <c r="D30" s="5">
        <v>111.6</v>
      </c>
      <c r="E30" s="5">
        <v>32</v>
      </c>
      <c r="F30" s="5">
        <v>0</v>
      </c>
      <c r="G30" s="5" t="str">
        <f t="shared" si="0"/>
        <v>1:51.6</v>
      </c>
    </row>
    <row r="31" spans="2:7" ht="15">
      <c r="B31">
        <v>120</v>
      </c>
      <c r="C31" s="5">
        <v>1000</v>
      </c>
      <c r="D31" s="5">
        <v>120</v>
      </c>
      <c r="E31" s="5">
        <v>30</v>
      </c>
      <c r="F31" s="5">
        <v>0</v>
      </c>
      <c r="G31" s="5" t="str">
        <f t="shared" si="0"/>
        <v>2:00.0</v>
      </c>
    </row>
    <row r="32" spans="2:7" ht="15">
      <c r="B32">
        <v>123.7</v>
      </c>
      <c r="C32" s="5">
        <v>1500</v>
      </c>
      <c r="D32" s="5">
        <v>123.7</v>
      </c>
      <c r="E32" s="5">
        <v>30</v>
      </c>
      <c r="F32" s="5">
        <v>0</v>
      </c>
      <c r="G32" s="5" t="str">
        <f t="shared" si="0"/>
        <v>2:03.7</v>
      </c>
    </row>
    <row r="33" spans="2:7" ht="15">
      <c r="B33">
        <v>123.1</v>
      </c>
      <c r="C33" s="5">
        <v>2000</v>
      </c>
      <c r="D33" s="5">
        <v>123.1</v>
      </c>
      <c r="E33" s="5">
        <v>30</v>
      </c>
      <c r="F33" s="5">
        <v>0</v>
      </c>
      <c r="G33" s="5" t="str">
        <f t="shared" si="0"/>
        <v>2:03.1</v>
      </c>
    </row>
    <row r="34" spans="1:7" ht="15">
      <c r="A34" t="s">
        <v>129</v>
      </c>
      <c r="B34">
        <v>116.9</v>
      </c>
      <c r="C34" s="5">
        <v>500</v>
      </c>
      <c r="D34" s="5">
        <v>116.9</v>
      </c>
      <c r="E34" s="5">
        <v>28</v>
      </c>
      <c r="F34" s="5">
        <v>0</v>
      </c>
      <c r="G34" s="5" t="str">
        <f t="shared" si="0"/>
        <v>1:56.9</v>
      </c>
    </row>
    <row r="35" spans="2:7" ht="15">
      <c r="B35">
        <v>120.3</v>
      </c>
      <c r="C35" s="5">
        <v>1000</v>
      </c>
      <c r="D35" s="5">
        <v>120.3</v>
      </c>
      <c r="E35" s="5">
        <v>27</v>
      </c>
      <c r="F35" s="5">
        <v>0</v>
      </c>
      <c r="G35" s="5" t="str">
        <f t="shared" si="0"/>
        <v>2:00.3</v>
      </c>
    </row>
    <row r="36" spans="2:7" ht="15">
      <c r="B36">
        <v>123.6</v>
      </c>
      <c r="C36" s="5">
        <v>1500</v>
      </c>
      <c r="D36" s="5">
        <v>123.6</v>
      </c>
      <c r="E36" s="5">
        <v>25</v>
      </c>
      <c r="F36" s="5">
        <v>0</v>
      </c>
      <c r="G36" s="5" t="str">
        <f t="shared" si="0"/>
        <v>2:03.6</v>
      </c>
    </row>
    <row r="37" spans="2:7" ht="15">
      <c r="B37">
        <v>124.4</v>
      </c>
      <c r="C37" s="5">
        <v>2000</v>
      </c>
      <c r="D37" s="5">
        <v>124.4</v>
      </c>
      <c r="E37" s="5">
        <v>27</v>
      </c>
      <c r="F37" s="5">
        <v>0</v>
      </c>
      <c r="G37" s="5" t="str">
        <f t="shared" si="0"/>
        <v>2:04.4</v>
      </c>
    </row>
    <row r="38" spans="1:7" ht="15">
      <c r="A38" t="s">
        <v>130</v>
      </c>
      <c r="B38">
        <v>117.2</v>
      </c>
      <c r="C38" s="5">
        <v>500</v>
      </c>
      <c r="D38" s="5">
        <v>117.2</v>
      </c>
      <c r="E38" s="5">
        <v>30</v>
      </c>
      <c r="F38" s="5">
        <v>0</v>
      </c>
      <c r="G38" s="5" t="str">
        <f t="shared" si="0"/>
        <v>1:57.2</v>
      </c>
    </row>
    <row r="39" spans="2:7" ht="15">
      <c r="B39">
        <v>118.1</v>
      </c>
      <c r="C39" s="5">
        <v>1000</v>
      </c>
      <c r="D39" s="5">
        <v>118.1</v>
      </c>
      <c r="E39" s="5">
        <v>28</v>
      </c>
      <c r="F39" s="5">
        <v>0</v>
      </c>
      <c r="G39" s="5" t="str">
        <f t="shared" si="0"/>
        <v>1:58.1</v>
      </c>
    </row>
    <row r="40" spans="2:7" ht="15">
      <c r="B40">
        <v>121.2</v>
      </c>
      <c r="C40" s="5">
        <v>1500</v>
      </c>
      <c r="D40" s="5">
        <v>121.2</v>
      </c>
      <c r="E40" s="5">
        <v>27</v>
      </c>
      <c r="F40" s="5">
        <v>0</v>
      </c>
      <c r="G40" s="5" t="str">
        <f t="shared" si="0"/>
        <v>2:01.2</v>
      </c>
    </row>
    <row r="41" spans="2:7" ht="15">
      <c r="B41">
        <v>119.9</v>
      </c>
      <c r="C41" s="5">
        <v>2000</v>
      </c>
      <c r="D41" s="5">
        <v>119.9</v>
      </c>
      <c r="E41" s="5">
        <v>29</v>
      </c>
      <c r="F41" s="5">
        <v>0</v>
      </c>
      <c r="G41" s="5" t="str">
        <f t="shared" si="0"/>
        <v>1:59.9</v>
      </c>
    </row>
    <row r="42" spans="1:7" ht="15">
      <c r="A42" t="s">
        <v>131</v>
      </c>
      <c r="B42">
        <v>120.3</v>
      </c>
      <c r="C42" s="5">
        <v>500</v>
      </c>
      <c r="D42" s="5">
        <v>120.3</v>
      </c>
      <c r="E42" s="5">
        <v>30</v>
      </c>
      <c r="F42" s="5">
        <v>0</v>
      </c>
      <c r="G42" s="5" t="str">
        <f t="shared" si="0"/>
        <v>2:00.3</v>
      </c>
    </row>
    <row r="43" spans="2:7" ht="15">
      <c r="B43">
        <v>118.8</v>
      </c>
      <c r="C43" s="5">
        <v>1000</v>
      </c>
      <c r="D43" s="5">
        <v>118.8</v>
      </c>
      <c r="E43" s="5">
        <v>29</v>
      </c>
      <c r="F43" s="5">
        <v>0</v>
      </c>
      <c r="G43" s="5" t="str">
        <f t="shared" si="0"/>
        <v>1:58.8</v>
      </c>
    </row>
    <row r="44" spans="2:7" ht="15">
      <c r="B44">
        <v>118.7</v>
      </c>
      <c r="C44" s="5">
        <v>1500</v>
      </c>
      <c r="D44" s="5">
        <v>118.7</v>
      </c>
      <c r="E44" s="5">
        <v>30</v>
      </c>
      <c r="F44" s="5">
        <v>0</v>
      </c>
      <c r="G44" s="5" t="str">
        <f t="shared" si="0"/>
        <v>1:58.7</v>
      </c>
    </row>
    <row r="45" spans="2:7" ht="15">
      <c r="B45">
        <v>117</v>
      </c>
      <c r="C45" s="5">
        <v>2000</v>
      </c>
      <c r="D45" s="5">
        <v>117</v>
      </c>
      <c r="E45" s="5">
        <v>30</v>
      </c>
      <c r="F45" s="5">
        <v>0</v>
      </c>
      <c r="G45" s="5" t="str">
        <f t="shared" si="0"/>
        <v>1:57.0</v>
      </c>
    </row>
    <row r="46" spans="1:7" ht="15">
      <c r="A46" t="s">
        <v>132</v>
      </c>
      <c r="B46">
        <v>116.7</v>
      </c>
      <c r="C46" s="5">
        <v>500</v>
      </c>
      <c r="D46" s="5">
        <v>116.7</v>
      </c>
      <c r="E46" s="5">
        <v>30</v>
      </c>
      <c r="F46" s="5">
        <v>0</v>
      </c>
      <c r="G46" s="5" t="str">
        <f t="shared" si="0"/>
        <v>1:56.7</v>
      </c>
    </row>
    <row r="47" spans="2:7" ht="15">
      <c r="B47">
        <v>118.9</v>
      </c>
      <c r="C47" s="5">
        <v>1000</v>
      </c>
      <c r="D47" s="5">
        <v>118.9</v>
      </c>
      <c r="E47" s="5">
        <v>28</v>
      </c>
      <c r="F47" s="5">
        <v>0</v>
      </c>
      <c r="G47" s="5" t="str">
        <f t="shared" si="0"/>
        <v>1:58.9</v>
      </c>
    </row>
    <row r="48" spans="2:7" ht="15">
      <c r="B48">
        <v>118.9</v>
      </c>
      <c r="C48" s="5">
        <v>1500</v>
      </c>
      <c r="D48" s="5">
        <v>118.9</v>
      </c>
      <c r="E48" s="5">
        <v>28</v>
      </c>
      <c r="F48" s="5">
        <v>0</v>
      </c>
      <c r="G48" s="5" t="str">
        <f t="shared" si="0"/>
        <v>1:58.9</v>
      </c>
    </row>
    <row r="49" spans="2:7" ht="15">
      <c r="B49">
        <v>118.6</v>
      </c>
      <c r="C49" s="5">
        <v>2000</v>
      </c>
      <c r="D49" s="5">
        <v>118.6</v>
      </c>
      <c r="E49" s="5">
        <v>27</v>
      </c>
      <c r="F49" s="5">
        <v>0</v>
      </c>
      <c r="G49" s="5" t="str">
        <f t="shared" si="0"/>
        <v>1:58.6</v>
      </c>
    </row>
    <row r="50" spans="1:7" ht="15">
      <c r="A50" t="s">
        <v>133</v>
      </c>
      <c r="B50">
        <v>113.2</v>
      </c>
      <c r="C50" s="5">
        <v>500</v>
      </c>
      <c r="D50" s="5">
        <v>113.2</v>
      </c>
      <c r="E50" s="5">
        <v>31</v>
      </c>
      <c r="F50" s="5">
        <v>0</v>
      </c>
      <c r="G50" s="5" t="str">
        <f t="shared" si="0"/>
        <v>1:53.2</v>
      </c>
    </row>
    <row r="51" spans="2:7" ht="15">
      <c r="B51">
        <v>119</v>
      </c>
      <c r="C51" s="5">
        <v>1000</v>
      </c>
      <c r="D51" s="5">
        <v>119</v>
      </c>
      <c r="E51" s="5">
        <v>29</v>
      </c>
      <c r="F51" s="5">
        <v>0</v>
      </c>
      <c r="G51" s="5" t="str">
        <f t="shared" si="0"/>
        <v>1:59.0</v>
      </c>
    </row>
    <row r="52" spans="2:7" ht="15">
      <c r="B52">
        <v>123.5</v>
      </c>
      <c r="C52" s="5">
        <v>1500</v>
      </c>
      <c r="D52" s="5">
        <v>123.5</v>
      </c>
      <c r="E52" s="5">
        <v>28</v>
      </c>
      <c r="F52" s="5">
        <v>0</v>
      </c>
      <c r="G52" s="5" t="str">
        <f t="shared" si="0"/>
        <v>2:03.5</v>
      </c>
    </row>
    <row r="53" spans="2:7" ht="15">
      <c r="B53">
        <v>124</v>
      </c>
      <c r="C53" s="5">
        <v>2000</v>
      </c>
      <c r="D53" s="5">
        <v>124</v>
      </c>
      <c r="E53" s="5">
        <v>28</v>
      </c>
      <c r="F53" s="5">
        <v>0</v>
      </c>
      <c r="G53" s="5" t="str">
        <f t="shared" si="0"/>
        <v>2:04.0</v>
      </c>
    </row>
    <row r="54" spans="1:7" ht="15">
      <c r="A54" t="s">
        <v>134</v>
      </c>
      <c r="B54">
        <v>116.1</v>
      </c>
      <c r="C54" s="5">
        <v>500</v>
      </c>
      <c r="D54" s="5">
        <v>116.1</v>
      </c>
      <c r="E54" s="5">
        <v>30</v>
      </c>
      <c r="F54" s="5">
        <v>0</v>
      </c>
      <c r="G54" s="5" t="str">
        <f t="shared" si="0"/>
        <v>1:56.1</v>
      </c>
    </row>
    <row r="55" spans="2:7" ht="15">
      <c r="B55">
        <v>118.9</v>
      </c>
      <c r="C55" s="5">
        <v>1000</v>
      </c>
      <c r="D55" s="5">
        <v>118.9</v>
      </c>
      <c r="E55" s="5">
        <v>27</v>
      </c>
      <c r="F55" s="5">
        <v>0</v>
      </c>
      <c r="G55" s="5" t="str">
        <f t="shared" si="0"/>
        <v>1:58.9</v>
      </c>
    </row>
    <row r="56" spans="2:7" ht="15">
      <c r="B56">
        <v>118.3</v>
      </c>
      <c r="C56" s="5">
        <v>1500</v>
      </c>
      <c r="D56" s="5">
        <v>118.3</v>
      </c>
      <c r="E56" s="5">
        <v>27</v>
      </c>
      <c r="F56" s="5">
        <v>0</v>
      </c>
      <c r="G56" s="5" t="str">
        <f t="shared" si="0"/>
        <v>1:58.3</v>
      </c>
    </row>
    <row r="57" spans="2:7" ht="15">
      <c r="B57">
        <v>115.6</v>
      </c>
      <c r="C57" s="5">
        <v>2000</v>
      </c>
      <c r="D57" s="5">
        <v>115.6</v>
      </c>
      <c r="E57" s="5">
        <v>29</v>
      </c>
      <c r="F57" s="5">
        <v>0</v>
      </c>
      <c r="G57" s="5" t="str">
        <f t="shared" si="0"/>
        <v>1:55.6</v>
      </c>
    </row>
    <row r="58" spans="1:7" ht="15">
      <c r="A58" t="s">
        <v>135</v>
      </c>
      <c r="B58">
        <v>116.6</v>
      </c>
      <c r="C58" s="5">
        <v>500</v>
      </c>
      <c r="D58" s="5">
        <v>116.6</v>
      </c>
      <c r="E58" s="5">
        <v>28</v>
      </c>
      <c r="F58" s="5">
        <v>0</v>
      </c>
      <c r="G58" s="5" t="str">
        <f t="shared" si="0"/>
        <v>1:56.6</v>
      </c>
    </row>
    <row r="59" spans="2:7" ht="15">
      <c r="B59">
        <v>119.1</v>
      </c>
      <c r="C59" s="5">
        <v>1000</v>
      </c>
      <c r="D59" s="5">
        <v>119.1</v>
      </c>
      <c r="E59" s="5">
        <v>28</v>
      </c>
      <c r="F59" s="5">
        <v>0</v>
      </c>
      <c r="G59" s="5" t="str">
        <f t="shared" si="0"/>
        <v>1:59.1</v>
      </c>
    </row>
    <row r="60" spans="2:7" ht="15">
      <c r="B60">
        <v>123.9</v>
      </c>
      <c r="C60" s="5">
        <v>1500</v>
      </c>
      <c r="D60" s="5">
        <v>123.9</v>
      </c>
      <c r="E60" s="5">
        <v>28</v>
      </c>
      <c r="F60" s="5">
        <v>0</v>
      </c>
      <c r="G60" s="5" t="str">
        <f t="shared" si="0"/>
        <v>2:03.9</v>
      </c>
    </row>
    <row r="61" spans="2:7" ht="15">
      <c r="B61">
        <v>118.4</v>
      </c>
      <c r="C61" s="5">
        <v>2000</v>
      </c>
      <c r="D61" s="5">
        <v>118.4</v>
      </c>
      <c r="E61" s="5">
        <v>30</v>
      </c>
      <c r="F61" s="5">
        <v>0</v>
      </c>
      <c r="G61" s="5" t="str">
        <f t="shared" si="0"/>
        <v>1:58.4</v>
      </c>
    </row>
    <row r="62" spans="1:7" ht="15">
      <c r="A62" t="s">
        <v>136</v>
      </c>
      <c r="B62">
        <v>115.6</v>
      </c>
      <c r="C62" s="5">
        <v>500</v>
      </c>
      <c r="D62" s="5">
        <v>115.6</v>
      </c>
      <c r="E62" s="5">
        <v>29</v>
      </c>
      <c r="F62" s="5">
        <v>0</v>
      </c>
      <c r="G62" s="5" t="str">
        <f t="shared" si="0"/>
        <v>1:55.6</v>
      </c>
    </row>
    <row r="63" spans="2:7" ht="15">
      <c r="B63">
        <v>117.4</v>
      </c>
      <c r="C63" s="5">
        <v>1000</v>
      </c>
      <c r="D63" s="5">
        <v>117.4</v>
      </c>
      <c r="E63" s="5">
        <v>27</v>
      </c>
      <c r="F63" s="5">
        <v>0</v>
      </c>
      <c r="G63" s="5" t="str">
        <f t="shared" si="0"/>
        <v>1:57.4</v>
      </c>
    </row>
    <row r="64" spans="2:7" ht="15">
      <c r="B64">
        <v>122.3</v>
      </c>
      <c r="C64" s="5">
        <v>1500</v>
      </c>
      <c r="D64" s="5">
        <v>122.3</v>
      </c>
      <c r="E64" s="5">
        <v>26</v>
      </c>
      <c r="F64" s="5">
        <v>0</v>
      </c>
      <c r="G64" s="5" t="str">
        <f t="shared" si="0"/>
        <v>2:02.3</v>
      </c>
    </row>
    <row r="65" spans="2:7" ht="15">
      <c r="B65">
        <v>123.5</v>
      </c>
      <c r="C65" s="5">
        <v>2000</v>
      </c>
      <c r="D65" s="5">
        <v>123.5</v>
      </c>
      <c r="E65" s="5">
        <v>27</v>
      </c>
      <c r="F65" s="5">
        <v>0</v>
      </c>
      <c r="G65" s="5" t="str">
        <f t="shared" si="0"/>
        <v>2:03.5</v>
      </c>
    </row>
    <row r="66" spans="1:7" ht="15">
      <c r="A66" t="s">
        <v>137</v>
      </c>
      <c r="B66">
        <v>113.2</v>
      </c>
      <c r="C66" s="5">
        <v>500</v>
      </c>
      <c r="D66" s="5">
        <v>113.2</v>
      </c>
      <c r="E66" s="5">
        <v>29</v>
      </c>
      <c r="F66" s="5">
        <v>0</v>
      </c>
      <c r="G66" s="5" t="str">
        <f aca="true" t="shared" si="1" ref="G66:G129">IF(ISBLANK(D66),"",CONCATENATE(QUOTIENT(D66,60),":",TEXT(MOD(D66,60),"00.0")))</f>
        <v>1:53.2</v>
      </c>
    </row>
    <row r="67" spans="2:7" ht="15">
      <c r="B67">
        <v>115.7</v>
      </c>
      <c r="C67" s="5">
        <v>1000</v>
      </c>
      <c r="D67" s="5">
        <v>115.7</v>
      </c>
      <c r="E67" s="5">
        <v>27</v>
      </c>
      <c r="F67" s="5">
        <v>0</v>
      </c>
      <c r="G67" s="5" t="str">
        <f t="shared" si="1"/>
        <v>1:55.7</v>
      </c>
    </row>
    <row r="68" spans="2:7" ht="15">
      <c r="B68">
        <v>120.9</v>
      </c>
      <c r="C68" s="5">
        <v>1500</v>
      </c>
      <c r="D68" s="5">
        <v>120.9</v>
      </c>
      <c r="E68" s="5">
        <v>26</v>
      </c>
      <c r="F68" s="5">
        <v>0</v>
      </c>
      <c r="G68" s="5" t="str">
        <f t="shared" si="1"/>
        <v>2:00.9</v>
      </c>
    </row>
    <row r="69" spans="2:7" ht="15">
      <c r="B69">
        <v>118.3</v>
      </c>
      <c r="C69" s="5">
        <v>2000</v>
      </c>
      <c r="D69" s="5">
        <v>118.3</v>
      </c>
      <c r="E69" s="5">
        <v>27</v>
      </c>
      <c r="F69" s="5">
        <v>0</v>
      </c>
      <c r="G69" s="5" t="str">
        <f t="shared" si="1"/>
        <v>1:58.3</v>
      </c>
    </row>
    <row r="70" spans="1:7" ht="15">
      <c r="A70" t="s">
        <v>138</v>
      </c>
      <c r="B70">
        <v>112.8</v>
      </c>
      <c r="C70" s="5">
        <v>500</v>
      </c>
      <c r="D70" s="5">
        <v>112.8</v>
      </c>
      <c r="E70" s="5">
        <v>33</v>
      </c>
      <c r="F70" s="5">
        <v>0</v>
      </c>
      <c r="G70" s="5" t="str">
        <f t="shared" si="1"/>
        <v>1:52.8</v>
      </c>
    </row>
    <row r="71" spans="2:7" ht="15">
      <c r="B71">
        <v>120.9</v>
      </c>
      <c r="C71" s="5">
        <v>1000</v>
      </c>
      <c r="D71" s="5">
        <v>120.9</v>
      </c>
      <c r="E71" s="5">
        <v>30</v>
      </c>
      <c r="F71" s="5">
        <v>0</v>
      </c>
      <c r="G71" s="5" t="str">
        <f t="shared" si="1"/>
        <v>2:00.9</v>
      </c>
    </row>
    <row r="72" spans="2:7" ht="15">
      <c r="B72">
        <v>128.9</v>
      </c>
      <c r="C72" s="5">
        <v>1500</v>
      </c>
      <c r="D72" s="5">
        <v>128.9</v>
      </c>
      <c r="E72" s="5">
        <v>29</v>
      </c>
      <c r="F72" s="5">
        <v>0</v>
      </c>
      <c r="G72" s="5" t="str">
        <f t="shared" si="1"/>
        <v>2:08.9</v>
      </c>
    </row>
    <row r="73" spans="2:7" ht="15">
      <c r="B73">
        <v>126.4</v>
      </c>
      <c r="C73" s="5">
        <v>2000</v>
      </c>
      <c r="D73" s="5">
        <v>126.4</v>
      </c>
      <c r="E73" s="5">
        <v>28</v>
      </c>
      <c r="F73" s="5">
        <v>0</v>
      </c>
      <c r="G73" s="5" t="str">
        <f t="shared" si="1"/>
        <v>2:06.4</v>
      </c>
    </row>
    <row r="74" spans="1:7" ht="15">
      <c r="A74" t="s">
        <v>139</v>
      </c>
      <c r="B74">
        <v>109.8</v>
      </c>
      <c r="C74" s="5">
        <v>500</v>
      </c>
      <c r="D74" s="5">
        <v>109.8</v>
      </c>
      <c r="E74" s="5">
        <v>33</v>
      </c>
      <c r="F74" s="5">
        <v>0</v>
      </c>
      <c r="G74" s="5" t="str">
        <f t="shared" si="1"/>
        <v>1:49.8</v>
      </c>
    </row>
    <row r="75" spans="2:7" ht="15">
      <c r="B75">
        <v>121.6</v>
      </c>
      <c r="C75" s="5">
        <v>1000</v>
      </c>
      <c r="D75" s="5">
        <v>121.6</v>
      </c>
      <c r="E75" s="5">
        <v>30</v>
      </c>
      <c r="F75" s="5">
        <v>0</v>
      </c>
      <c r="G75" s="5" t="str">
        <f t="shared" si="1"/>
        <v>2:01.6</v>
      </c>
    </row>
    <row r="76" spans="2:7" ht="15">
      <c r="B76">
        <v>123.6</v>
      </c>
      <c r="C76" s="5">
        <v>1500</v>
      </c>
      <c r="D76" s="5">
        <v>123.6</v>
      </c>
      <c r="E76" s="5">
        <v>30</v>
      </c>
      <c r="F76" s="5">
        <v>0</v>
      </c>
      <c r="G76" s="5" t="str">
        <f t="shared" si="1"/>
        <v>2:03.6</v>
      </c>
    </row>
    <row r="77" spans="2:7" ht="15">
      <c r="B77">
        <v>123.5</v>
      </c>
      <c r="C77" s="5">
        <v>2000</v>
      </c>
      <c r="D77" s="5">
        <v>123.5</v>
      </c>
      <c r="E77" s="5">
        <v>29</v>
      </c>
      <c r="F77" s="5">
        <v>0</v>
      </c>
      <c r="G77" s="5" t="str">
        <f t="shared" si="1"/>
        <v>2:03.5</v>
      </c>
    </row>
    <row r="78" spans="1:7" ht="15">
      <c r="A78" t="s">
        <v>140</v>
      </c>
      <c r="B78">
        <v>108.9</v>
      </c>
      <c r="C78" s="5">
        <v>500</v>
      </c>
      <c r="D78" s="5">
        <v>108.9</v>
      </c>
      <c r="E78" s="5">
        <v>33</v>
      </c>
      <c r="F78" s="5">
        <v>0</v>
      </c>
      <c r="G78" s="5" t="str">
        <f t="shared" si="1"/>
        <v>1:48.9</v>
      </c>
    </row>
    <row r="79" spans="2:7" ht="15">
      <c r="B79">
        <v>119.5</v>
      </c>
      <c r="C79" s="5">
        <v>1000</v>
      </c>
      <c r="D79" s="5">
        <v>119.5</v>
      </c>
      <c r="E79" s="5">
        <v>27</v>
      </c>
      <c r="F79" s="5">
        <v>0</v>
      </c>
      <c r="G79" s="5" t="str">
        <f t="shared" si="1"/>
        <v>1:59.5</v>
      </c>
    </row>
    <row r="80" spans="2:7" ht="15">
      <c r="B80">
        <v>122.6</v>
      </c>
      <c r="C80" s="5">
        <v>1500</v>
      </c>
      <c r="D80" s="5">
        <v>122.6</v>
      </c>
      <c r="E80" s="5">
        <v>25</v>
      </c>
      <c r="F80" s="5">
        <v>0</v>
      </c>
      <c r="G80" s="5" t="str">
        <f t="shared" si="1"/>
        <v>2:02.6</v>
      </c>
    </row>
    <row r="81" spans="2:7" ht="15">
      <c r="B81">
        <v>123.4</v>
      </c>
      <c r="C81" s="5">
        <v>2000</v>
      </c>
      <c r="D81" s="5">
        <v>123.4</v>
      </c>
      <c r="E81" s="5">
        <v>26</v>
      </c>
      <c r="F81" s="5">
        <v>0</v>
      </c>
      <c r="G81" s="5" t="str">
        <f t="shared" si="1"/>
        <v>2:03.4</v>
      </c>
    </row>
    <row r="82" spans="1:7" ht="15">
      <c r="A82" t="s">
        <v>141</v>
      </c>
      <c r="B82">
        <v>116.7</v>
      </c>
      <c r="C82" s="5">
        <v>500</v>
      </c>
      <c r="D82" s="5">
        <v>116.7</v>
      </c>
      <c r="E82" s="5">
        <v>32</v>
      </c>
      <c r="F82" s="5">
        <v>0</v>
      </c>
      <c r="G82" s="5" t="str">
        <f t="shared" si="1"/>
        <v>1:56.7</v>
      </c>
    </row>
    <row r="83" spans="2:7" ht="15">
      <c r="B83">
        <v>121.6</v>
      </c>
      <c r="C83" s="5">
        <v>1000</v>
      </c>
      <c r="D83" s="5">
        <v>121.6</v>
      </c>
      <c r="E83" s="5">
        <v>31</v>
      </c>
      <c r="F83" s="5">
        <v>0</v>
      </c>
      <c r="G83" s="5" t="str">
        <f t="shared" si="1"/>
        <v>2:01.6</v>
      </c>
    </row>
    <row r="84" spans="2:7" ht="15">
      <c r="B84">
        <v>123.6</v>
      </c>
      <c r="C84" s="5">
        <v>1500</v>
      </c>
      <c r="D84" s="5">
        <v>123.6</v>
      </c>
      <c r="E84" s="5">
        <v>30</v>
      </c>
      <c r="F84" s="5">
        <v>0</v>
      </c>
      <c r="G84" s="5" t="str">
        <f t="shared" si="1"/>
        <v>2:03.6</v>
      </c>
    </row>
    <row r="85" spans="2:7" ht="15">
      <c r="B85">
        <v>122.6</v>
      </c>
      <c r="C85" s="5">
        <v>2000</v>
      </c>
      <c r="D85" s="5">
        <v>122.6</v>
      </c>
      <c r="E85" s="5">
        <v>30</v>
      </c>
      <c r="F85" s="5">
        <v>0</v>
      </c>
      <c r="G85" s="5" t="str">
        <f t="shared" si="1"/>
        <v>2:02.6</v>
      </c>
    </row>
    <row r="86" spans="1:7" ht="15">
      <c r="A86" t="s">
        <v>142</v>
      </c>
      <c r="B86">
        <v>115.1</v>
      </c>
      <c r="C86" s="5">
        <v>500</v>
      </c>
      <c r="D86" s="5">
        <v>115.1</v>
      </c>
      <c r="E86" s="5">
        <v>31</v>
      </c>
      <c r="F86" s="5">
        <v>0</v>
      </c>
      <c r="G86" s="5" t="str">
        <f t="shared" si="1"/>
        <v>1:55.1</v>
      </c>
    </row>
    <row r="87" spans="2:7" ht="15">
      <c r="B87">
        <v>115.8</v>
      </c>
      <c r="C87" s="5">
        <v>1000</v>
      </c>
      <c r="D87" s="5">
        <v>115.8</v>
      </c>
      <c r="E87" s="5">
        <v>30</v>
      </c>
      <c r="F87" s="5">
        <v>0</v>
      </c>
      <c r="G87" s="5" t="str">
        <f t="shared" si="1"/>
        <v>1:55.8</v>
      </c>
    </row>
    <row r="88" spans="2:7" ht="15">
      <c r="B88">
        <v>118.8</v>
      </c>
      <c r="C88" s="5">
        <v>1500</v>
      </c>
      <c r="D88" s="5">
        <v>118.8</v>
      </c>
      <c r="E88" s="5">
        <v>30</v>
      </c>
      <c r="F88" s="5">
        <v>0</v>
      </c>
      <c r="G88" s="5" t="str">
        <f t="shared" si="1"/>
        <v>1:58.8</v>
      </c>
    </row>
    <row r="89" spans="2:7" ht="15">
      <c r="B89">
        <v>118.7</v>
      </c>
      <c r="C89" s="5">
        <v>2000</v>
      </c>
      <c r="D89" s="5">
        <v>118.7</v>
      </c>
      <c r="E89" s="5">
        <v>30</v>
      </c>
      <c r="F89" s="5">
        <v>0</v>
      </c>
      <c r="G89" s="5" t="str">
        <f t="shared" si="1"/>
        <v>1:58.7</v>
      </c>
    </row>
    <row r="90" spans="1:7" ht="15">
      <c r="A90" t="s">
        <v>143</v>
      </c>
      <c r="B90">
        <v>114.8</v>
      </c>
      <c r="C90" s="5">
        <v>500</v>
      </c>
      <c r="D90" s="5">
        <v>114.8</v>
      </c>
      <c r="E90" s="5">
        <v>28</v>
      </c>
      <c r="F90" s="5">
        <v>0</v>
      </c>
      <c r="G90" s="5" t="str">
        <f t="shared" si="1"/>
        <v>1:54.8</v>
      </c>
    </row>
    <row r="91" spans="2:7" ht="15">
      <c r="B91">
        <v>117.1</v>
      </c>
      <c r="C91" s="5">
        <v>1000</v>
      </c>
      <c r="D91" s="5">
        <v>117.1</v>
      </c>
      <c r="E91" s="5">
        <v>28</v>
      </c>
      <c r="F91" s="5">
        <v>0</v>
      </c>
      <c r="G91" s="5" t="str">
        <f t="shared" si="1"/>
        <v>1:57.1</v>
      </c>
    </row>
    <row r="92" spans="2:7" ht="15">
      <c r="B92">
        <v>118.7</v>
      </c>
      <c r="C92" s="5">
        <v>1500</v>
      </c>
      <c r="D92" s="5">
        <v>118.7</v>
      </c>
      <c r="E92" s="5">
        <v>27</v>
      </c>
      <c r="F92" s="5">
        <v>0</v>
      </c>
      <c r="G92" s="5" t="str">
        <f t="shared" si="1"/>
        <v>1:58.7</v>
      </c>
    </row>
    <row r="93" spans="2:7" ht="15">
      <c r="B93">
        <v>118.8</v>
      </c>
      <c r="C93" s="5">
        <v>2000</v>
      </c>
      <c r="D93" s="5">
        <v>118.8</v>
      </c>
      <c r="E93" s="5">
        <v>27</v>
      </c>
      <c r="F93" s="5">
        <v>0</v>
      </c>
      <c r="G93" s="5" t="str">
        <f t="shared" si="1"/>
        <v>1:58.8</v>
      </c>
    </row>
    <row r="94" spans="1:7" ht="15">
      <c r="A94" t="s">
        <v>144</v>
      </c>
      <c r="B94">
        <v>114.6</v>
      </c>
      <c r="C94" s="5">
        <v>500</v>
      </c>
      <c r="D94" s="5">
        <v>114.6</v>
      </c>
      <c r="E94" s="5">
        <v>34</v>
      </c>
      <c r="F94" s="5">
        <v>0</v>
      </c>
      <c r="G94" s="5" t="str">
        <f t="shared" si="1"/>
        <v>1:54.6</v>
      </c>
    </row>
    <row r="95" spans="2:7" ht="15">
      <c r="B95">
        <v>116.3</v>
      </c>
      <c r="C95" s="5">
        <v>1000</v>
      </c>
      <c r="D95" s="5">
        <v>116.3</v>
      </c>
      <c r="E95" s="5">
        <v>33</v>
      </c>
      <c r="F95" s="5">
        <v>0</v>
      </c>
      <c r="G95" s="5" t="str">
        <f t="shared" si="1"/>
        <v>1:56.3</v>
      </c>
    </row>
    <row r="96" spans="2:7" ht="15">
      <c r="B96">
        <v>117.3</v>
      </c>
      <c r="C96" s="5">
        <v>1500</v>
      </c>
      <c r="D96" s="5">
        <v>117.3</v>
      </c>
      <c r="E96" s="5">
        <v>30</v>
      </c>
      <c r="F96" s="5">
        <v>0</v>
      </c>
      <c r="G96" s="5" t="str">
        <f t="shared" si="1"/>
        <v>1:57.3</v>
      </c>
    </row>
    <row r="97" spans="2:7" ht="15">
      <c r="B97">
        <v>117</v>
      </c>
      <c r="C97" s="5">
        <v>2000</v>
      </c>
      <c r="D97" s="5">
        <v>117</v>
      </c>
      <c r="E97" s="5">
        <v>31</v>
      </c>
      <c r="F97" s="5">
        <v>0</v>
      </c>
      <c r="G97" s="5" t="str">
        <f t="shared" si="1"/>
        <v>1:57.0</v>
      </c>
    </row>
    <row r="98" spans="1:7" ht="15">
      <c r="A98" t="s">
        <v>145</v>
      </c>
      <c r="B98">
        <v>111.7</v>
      </c>
      <c r="C98" s="5">
        <v>500</v>
      </c>
      <c r="D98" s="5">
        <v>111.7</v>
      </c>
      <c r="E98" s="5">
        <v>30</v>
      </c>
      <c r="F98" s="5">
        <v>0</v>
      </c>
      <c r="G98" s="5" t="str">
        <f t="shared" si="1"/>
        <v>1:51.7</v>
      </c>
    </row>
    <row r="99" spans="2:7" ht="15">
      <c r="B99">
        <v>117.6</v>
      </c>
      <c r="C99" s="5">
        <v>1000</v>
      </c>
      <c r="D99" s="5">
        <v>117.6</v>
      </c>
      <c r="E99" s="5">
        <v>30</v>
      </c>
      <c r="F99" s="5">
        <v>0</v>
      </c>
      <c r="G99" s="5" t="str">
        <f t="shared" si="1"/>
        <v>1:57.6</v>
      </c>
    </row>
    <row r="100" spans="2:7" ht="15">
      <c r="B100">
        <v>119.6</v>
      </c>
      <c r="C100" s="5">
        <v>1500</v>
      </c>
      <c r="D100" s="5">
        <v>119.6</v>
      </c>
      <c r="E100" s="5">
        <v>29</v>
      </c>
      <c r="F100" s="5">
        <v>0</v>
      </c>
      <c r="G100" s="5" t="str">
        <f t="shared" si="1"/>
        <v>1:59.6</v>
      </c>
    </row>
    <row r="101" spans="2:7" ht="15">
      <c r="B101">
        <v>120.5</v>
      </c>
      <c r="C101" s="5">
        <v>2000</v>
      </c>
      <c r="D101" s="5">
        <v>120.5</v>
      </c>
      <c r="E101" s="5">
        <v>29</v>
      </c>
      <c r="F101" s="5">
        <v>0</v>
      </c>
      <c r="G101" s="5" t="str">
        <f t="shared" si="1"/>
        <v>2:00.5</v>
      </c>
    </row>
    <row r="102" spans="1:7" ht="15">
      <c r="A102" t="s">
        <v>163</v>
      </c>
      <c r="B102">
        <v>108</v>
      </c>
      <c r="C102" s="5">
        <v>500</v>
      </c>
      <c r="D102" s="5">
        <v>108</v>
      </c>
      <c r="E102" s="5">
        <v>37</v>
      </c>
      <c r="F102" s="5">
        <v>0</v>
      </c>
      <c r="G102" s="5" t="str">
        <f t="shared" si="1"/>
        <v>1:48.0</v>
      </c>
    </row>
    <row r="103" spans="2:7" ht="15">
      <c r="B103">
        <v>114.7</v>
      </c>
      <c r="C103" s="5">
        <v>1000</v>
      </c>
      <c r="D103" s="5">
        <v>114.7</v>
      </c>
      <c r="E103" s="5">
        <v>30</v>
      </c>
      <c r="F103" s="5">
        <v>0</v>
      </c>
      <c r="G103" s="5" t="str">
        <f t="shared" si="1"/>
        <v>1:54.7</v>
      </c>
    </row>
    <row r="104" spans="2:7" ht="15">
      <c r="B104">
        <v>116.4</v>
      </c>
      <c r="C104" s="5">
        <v>1500</v>
      </c>
      <c r="D104" s="5">
        <v>116.4</v>
      </c>
      <c r="E104" s="5">
        <v>29</v>
      </c>
      <c r="F104" s="5">
        <v>0</v>
      </c>
      <c r="G104" s="5" t="str">
        <f t="shared" si="1"/>
        <v>1:56.4</v>
      </c>
    </row>
    <row r="105" spans="2:7" ht="15">
      <c r="B105">
        <v>114.1</v>
      </c>
      <c r="C105" s="5">
        <v>2000</v>
      </c>
      <c r="D105" s="5">
        <v>114.1</v>
      </c>
      <c r="E105" s="5">
        <v>29</v>
      </c>
      <c r="F105" s="5">
        <v>0</v>
      </c>
      <c r="G105" s="5" t="str">
        <f t="shared" si="1"/>
        <v>1:54.1</v>
      </c>
    </row>
    <row r="106" spans="1:7" ht="15">
      <c r="A106" t="s">
        <v>146</v>
      </c>
      <c r="B106">
        <v>109.8</v>
      </c>
      <c r="C106" s="5">
        <v>500</v>
      </c>
      <c r="D106" s="5">
        <v>109.8</v>
      </c>
      <c r="E106" s="5">
        <v>34</v>
      </c>
      <c r="F106" s="5">
        <v>0</v>
      </c>
      <c r="G106" s="5" t="str">
        <f t="shared" si="1"/>
        <v>1:49.8</v>
      </c>
    </row>
    <row r="107" spans="2:7" ht="15">
      <c r="B107">
        <v>114.3</v>
      </c>
      <c r="C107" s="5">
        <v>1000</v>
      </c>
      <c r="D107" s="5">
        <v>114.3</v>
      </c>
      <c r="E107" s="5">
        <v>31</v>
      </c>
      <c r="F107" s="5">
        <v>0</v>
      </c>
      <c r="G107" s="5" t="str">
        <f t="shared" si="1"/>
        <v>1:54.3</v>
      </c>
    </row>
    <row r="108" spans="2:7" ht="15">
      <c r="B108">
        <v>115.2</v>
      </c>
      <c r="C108" s="5">
        <v>1500</v>
      </c>
      <c r="D108" s="5">
        <v>115.2</v>
      </c>
      <c r="E108" s="5">
        <v>30</v>
      </c>
      <c r="F108" s="5">
        <v>0</v>
      </c>
      <c r="G108" s="5" t="str">
        <f t="shared" si="1"/>
        <v>1:55.2</v>
      </c>
    </row>
    <row r="109" spans="2:7" ht="15">
      <c r="B109">
        <v>111.4</v>
      </c>
      <c r="C109" s="5">
        <v>2000</v>
      </c>
      <c r="D109" s="5">
        <v>111.4</v>
      </c>
      <c r="E109" s="5">
        <v>32</v>
      </c>
      <c r="F109" s="5">
        <v>0</v>
      </c>
      <c r="G109" s="5" t="str">
        <f t="shared" si="1"/>
        <v>1:51.4</v>
      </c>
    </row>
    <row r="110" spans="1:7" ht="15">
      <c r="A110" t="s">
        <v>147</v>
      </c>
      <c r="B110">
        <v>109.8</v>
      </c>
      <c r="C110" s="5">
        <v>500</v>
      </c>
      <c r="D110" s="5">
        <v>109.8</v>
      </c>
      <c r="E110" s="5">
        <v>33</v>
      </c>
      <c r="F110" s="5">
        <v>0</v>
      </c>
      <c r="G110" s="5" t="str">
        <f t="shared" si="1"/>
        <v>1:49.8</v>
      </c>
    </row>
    <row r="111" spans="2:7" ht="15">
      <c r="B111">
        <v>114.8</v>
      </c>
      <c r="C111" s="5">
        <v>1000</v>
      </c>
      <c r="D111" s="5">
        <v>114.8</v>
      </c>
      <c r="E111" s="5">
        <v>30</v>
      </c>
      <c r="F111" s="5">
        <v>0</v>
      </c>
      <c r="G111" s="5" t="str">
        <f t="shared" si="1"/>
        <v>1:54.8</v>
      </c>
    </row>
    <row r="112" spans="2:7" ht="15">
      <c r="B112">
        <v>120.1</v>
      </c>
      <c r="C112" s="5">
        <v>1500</v>
      </c>
      <c r="D112" s="5">
        <v>120.1</v>
      </c>
      <c r="E112" s="5">
        <v>29</v>
      </c>
      <c r="F112" s="5">
        <v>0</v>
      </c>
      <c r="G112" s="5" t="str">
        <f t="shared" si="1"/>
        <v>2:00.1</v>
      </c>
    </row>
    <row r="113" spans="2:7" ht="15">
      <c r="B113">
        <v>123</v>
      </c>
      <c r="C113" s="5">
        <v>2000</v>
      </c>
      <c r="D113" s="5">
        <v>123</v>
      </c>
      <c r="E113" s="5">
        <v>29</v>
      </c>
      <c r="F113" s="5">
        <v>0</v>
      </c>
      <c r="G113" s="5" t="str">
        <f t="shared" si="1"/>
        <v>2:03.0</v>
      </c>
    </row>
    <row r="114" spans="1:7" ht="15">
      <c r="A114" t="s">
        <v>148</v>
      </c>
      <c r="B114">
        <v>114.1</v>
      </c>
      <c r="C114" s="5">
        <v>500</v>
      </c>
      <c r="D114" s="5">
        <v>114.1</v>
      </c>
      <c r="E114" s="5">
        <v>34</v>
      </c>
      <c r="F114" s="5">
        <v>0</v>
      </c>
      <c r="G114" s="5" t="str">
        <f t="shared" si="1"/>
        <v>1:54.1</v>
      </c>
    </row>
    <row r="115" spans="2:7" ht="15">
      <c r="B115">
        <v>115.1</v>
      </c>
      <c r="C115" s="5">
        <v>1000</v>
      </c>
      <c r="D115" s="5">
        <v>115.1</v>
      </c>
      <c r="E115" s="5">
        <v>31</v>
      </c>
      <c r="F115" s="5">
        <v>0</v>
      </c>
      <c r="G115" s="5" t="str">
        <f t="shared" si="1"/>
        <v>1:55.1</v>
      </c>
    </row>
    <row r="116" spans="2:7" ht="15">
      <c r="B116">
        <v>115.5</v>
      </c>
      <c r="C116" s="5">
        <v>1500</v>
      </c>
      <c r="D116" s="5">
        <v>115.5</v>
      </c>
      <c r="E116" s="5">
        <v>30</v>
      </c>
      <c r="F116" s="5">
        <v>0</v>
      </c>
      <c r="G116" s="5" t="str">
        <f t="shared" si="1"/>
        <v>1:55.5</v>
      </c>
    </row>
    <row r="117" spans="2:7" ht="15">
      <c r="B117">
        <v>113.9</v>
      </c>
      <c r="C117" s="5">
        <v>2000</v>
      </c>
      <c r="D117" s="5">
        <v>113.9</v>
      </c>
      <c r="E117" s="5">
        <v>32</v>
      </c>
      <c r="F117" s="5">
        <v>0</v>
      </c>
      <c r="G117" s="5" t="str">
        <f t="shared" si="1"/>
        <v>1:53.9</v>
      </c>
    </row>
    <row r="118" spans="1:7" ht="15">
      <c r="A118" t="s">
        <v>149</v>
      </c>
      <c r="B118">
        <v>108.8</v>
      </c>
      <c r="C118" s="5">
        <v>500</v>
      </c>
      <c r="D118" s="5">
        <v>108.8</v>
      </c>
      <c r="E118" s="5">
        <v>30</v>
      </c>
      <c r="F118" s="5">
        <v>0</v>
      </c>
      <c r="G118" s="5" t="str">
        <f t="shared" si="1"/>
        <v>1:48.8</v>
      </c>
    </row>
    <row r="119" spans="2:7" ht="15">
      <c r="B119">
        <v>112.5</v>
      </c>
      <c r="C119" s="5">
        <v>1000</v>
      </c>
      <c r="D119" s="5">
        <v>112.5</v>
      </c>
      <c r="E119" s="5">
        <v>30</v>
      </c>
      <c r="F119" s="5">
        <v>0</v>
      </c>
      <c r="G119" s="5" t="str">
        <f t="shared" si="1"/>
        <v>1:52.5</v>
      </c>
    </row>
    <row r="120" spans="2:7" ht="15">
      <c r="B120">
        <v>115.1</v>
      </c>
      <c r="C120" s="5">
        <v>1500</v>
      </c>
      <c r="D120" s="5">
        <v>115.1</v>
      </c>
      <c r="E120" s="5">
        <v>29</v>
      </c>
      <c r="F120" s="5">
        <v>0</v>
      </c>
      <c r="G120" s="5" t="str">
        <f t="shared" si="1"/>
        <v>1:55.1</v>
      </c>
    </row>
    <row r="121" spans="2:7" ht="15">
      <c r="B121">
        <v>115.6</v>
      </c>
      <c r="C121" s="5">
        <v>2000</v>
      </c>
      <c r="D121" s="5">
        <v>115.6</v>
      </c>
      <c r="E121" s="5">
        <v>27</v>
      </c>
      <c r="F121" s="5">
        <v>0</v>
      </c>
      <c r="G121" s="5" t="str">
        <f t="shared" si="1"/>
        <v>1:55.6</v>
      </c>
    </row>
    <row r="122" spans="1:7" ht="15">
      <c r="A122" t="s">
        <v>150</v>
      </c>
      <c r="B122">
        <v>114</v>
      </c>
      <c r="C122" s="5">
        <v>500</v>
      </c>
      <c r="D122" s="5">
        <v>114</v>
      </c>
      <c r="E122" s="5">
        <v>30</v>
      </c>
      <c r="F122" s="5">
        <v>0</v>
      </c>
      <c r="G122" s="5" t="str">
        <f t="shared" si="1"/>
        <v>1:54.0</v>
      </c>
    </row>
    <row r="123" spans="2:7" ht="15">
      <c r="B123">
        <v>113.6</v>
      </c>
      <c r="C123" s="5">
        <v>1000</v>
      </c>
      <c r="D123" s="5">
        <v>113.6</v>
      </c>
      <c r="E123" s="5">
        <v>30</v>
      </c>
      <c r="F123" s="5">
        <v>0</v>
      </c>
      <c r="G123" s="5" t="str">
        <f t="shared" si="1"/>
        <v>1:53.6</v>
      </c>
    </row>
    <row r="124" spans="2:7" ht="15">
      <c r="B124">
        <v>114</v>
      </c>
      <c r="C124" s="5">
        <v>1500</v>
      </c>
      <c r="D124" s="5">
        <v>114</v>
      </c>
      <c r="E124" s="5">
        <v>29</v>
      </c>
      <c r="F124" s="5">
        <v>0</v>
      </c>
      <c r="G124" s="5" t="str">
        <f t="shared" si="1"/>
        <v>1:54.0</v>
      </c>
    </row>
    <row r="125" spans="2:7" ht="15">
      <c r="B125">
        <v>113.2</v>
      </c>
      <c r="C125" s="5">
        <v>2000</v>
      </c>
      <c r="D125" s="5">
        <v>113.2</v>
      </c>
      <c r="E125" s="5">
        <v>30</v>
      </c>
      <c r="F125" s="5">
        <v>0</v>
      </c>
      <c r="G125" s="5" t="str">
        <f t="shared" si="1"/>
        <v>1:53.2</v>
      </c>
    </row>
    <row r="126" spans="1:7" ht="15">
      <c r="A126" t="s">
        <v>151</v>
      </c>
      <c r="B126">
        <v>110.4</v>
      </c>
      <c r="C126" s="5">
        <v>500</v>
      </c>
      <c r="D126" s="5">
        <v>110.4</v>
      </c>
      <c r="E126" s="5">
        <v>32</v>
      </c>
      <c r="F126" s="5">
        <v>0</v>
      </c>
      <c r="G126" s="5" t="str">
        <f t="shared" si="1"/>
        <v>1:50.4</v>
      </c>
    </row>
    <row r="127" spans="2:7" ht="15">
      <c r="B127">
        <v>111.1</v>
      </c>
      <c r="C127" s="5">
        <v>1000</v>
      </c>
      <c r="D127" s="5">
        <v>111.1</v>
      </c>
      <c r="E127" s="5">
        <v>33</v>
      </c>
      <c r="F127" s="5">
        <v>0</v>
      </c>
      <c r="G127" s="5" t="str">
        <f t="shared" si="1"/>
        <v>1:51.1</v>
      </c>
    </row>
    <row r="128" spans="2:7" ht="15">
      <c r="B128">
        <v>115.2</v>
      </c>
      <c r="C128" s="5">
        <v>1500</v>
      </c>
      <c r="D128" s="5">
        <v>115.2</v>
      </c>
      <c r="E128" s="5">
        <v>34</v>
      </c>
      <c r="F128" s="5">
        <v>0</v>
      </c>
      <c r="G128" s="5" t="str">
        <f t="shared" si="1"/>
        <v>1:55.2</v>
      </c>
    </row>
    <row r="129" spans="2:7" ht="15">
      <c r="B129">
        <v>117.1</v>
      </c>
      <c r="C129" s="5">
        <v>2000</v>
      </c>
      <c r="D129" s="5">
        <v>117.1</v>
      </c>
      <c r="E129" s="5">
        <v>36</v>
      </c>
      <c r="F129" s="5">
        <v>0</v>
      </c>
      <c r="G129" s="5" t="str">
        <f t="shared" si="1"/>
        <v>1:57.1</v>
      </c>
    </row>
    <row r="130" spans="1:7" ht="15">
      <c r="A130" t="s">
        <v>152</v>
      </c>
      <c r="B130">
        <v>110.5</v>
      </c>
      <c r="C130" s="5">
        <v>500</v>
      </c>
      <c r="D130" s="5">
        <v>110.5</v>
      </c>
      <c r="E130" s="5">
        <v>32</v>
      </c>
      <c r="F130" s="5">
        <v>0</v>
      </c>
      <c r="G130" s="5" t="str">
        <f aca="true" t="shared" si="2" ref="G130:G193">IF(ISBLANK(D130),"",CONCATENATE(QUOTIENT(D130,60),":",TEXT(MOD(D130,60),"00.0")))</f>
        <v>1:50.5</v>
      </c>
    </row>
    <row r="131" spans="2:7" ht="15">
      <c r="B131">
        <v>111.4</v>
      </c>
      <c r="C131" s="5">
        <v>1000</v>
      </c>
      <c r="D131" s="5">
        <v>111.4</v>
      </c>
      <c r="E131" s="5">
        <v>33</v>
      </c>
      <c r="F131" s="5">
        <v>0</v>
      </c>
      <c r="G131" s="5" t="str">
        <f t="shared" si="2"/>
        <v>1:51.4</v>
      </c>
    </row>
    <row r="132" spans="2:7" ht="15">
      <c r="B132">
        <v>113.6</v>
      </c>
      <c r="C132" s="5">
        <v>1500</v>
      </c>
      <c r="D132" s="5">
        <v>113.6</v>
      </c>
      <c r="E132" s="5">
        <v>34</v>
      </c>
      <c r="F132" s="5">
        <v>0</v>
      </c>
      <c r="G132" s="5" t="str">
        <f t="shared" si="2"/>
        <v>1:53.6</v>
      </c>
    </row>
    <row r="133" spans="2:7" ht="15">
      <c r="B133">
        <v>111.6</v>
      </c>
      <c r="C133" s="5">
        <v>2000</v>
      </c>
      <c r="D133" s="5">
        <v>111.6</v>
      </c>
      <c r="E133" s="5">
        <v>34</v>
      </c>
      <c r="F133" s="5">
        <v>0</v>
      </c>
      <c r="G133" s="5" t="str">
        <f t="shared" si="2"/>
        <v>1:51.6</v>
      </c>
    </row>
    <row r="134" spans="1:7" ht="15">
      <c r="A134" t="s">
        <v>153</v>
      </c>
      <c r="B134">
        <v>111.9</v>
      </c>
      <c r="C134" s="5">
        <v>500</v>
      </c>
      <c r="D134" s="5">
        <v>111.9</v>
      </c>
      <c r="E134" s="5">
        <v>30</v>
      </c>
      <c r="F134" s="5">
        <v>0</v>
      </c>
      <c r="G134" s="5" t="str">
        <f t="shared" si="2"/>
        <v>1:51.9</v>
      </c>
    </row>
    <row r="135" spans="2:7" ht="15">
      <c r="B135">
        <v>113.7</v>
      </c>
      <c r="C135" s="5">
        <v>1000</v>
      </c>
      <c r="D135" s="5">
        <v>113.7</v>
      </c>
      <c r="E135" s="5">
        <v>28</v>
      </c>
      <c r="F135" s="5">
        <v>0</v>
      </c>
      <c r="G135" s="5" t="str">
        <f t="shared" si="2"/>
        <v>1:53.7</v>
      </c>
    </row>
    <row r="136" spans="2:7" ht="15">
      <c r="B136">
        <v>113.4</v>
      </c>
      <c r="C136" s="5">
        <v>1500</v>
      </c>
      <c r="D136" s="5">
        <v>113.4</v>
      </c>
      <c r="E136" s="5">
        <v>28</v>
      </c>
      <c r="F136" s="5">
        <v>0</v>
      </c>
      <c r="G136" s="5" t="str">
        <f t="shared" si="2"/>
        <v>1:53.4</v>
      </c>
    </row>
    <row r="137" spans="2:7" ht="15">
      <c r="B137">
        <v>115.1</v>
      </c>
      <c r="C137" s="5">
        <v>2000</v>
      </c>
      <c r="D137" s="5">
        <v>115.1</v>
      </c>
      <c r="E137" s="5">
        <v>29</v>
      </c>
      <c r="F137" s="5">
        <v>0</v>
      </c>
      <c r="G137" s="5" t="str">
        <f t="shared" si="2"/>
        <v>1:55.1</v>
      </c>
    </row>
    <row r="138" spans="1:7" ht="15">
      <c r="A138" t="s">
        <v>154</v>
      </c>
      <c r="B138">
        <v>116.6</v>
      </c>
      <c r="C138" s="5">
        <v>500</v>
      </c>
      <c r="D138" s="5">
        <v>116.6</v>
      </c>
      <c r="E138" s="5">
        <v>32</v>
      </c>
      <c r="F138" s="5">
        <v>0</v>
      </c>
      <c r="G138" s="5" t="str">
        <f t="shared" si="2"/>
        <v>1:56.6</v>
      </c>
    </row>
    <row r="139" spans="2:7" ht="15">
      <c r="B139">
        <v>115.1</v>
      </c>
      <c r="C139" s="5">
        <v>1000</v>
      </c>
      <c r="D139" s="5">
        <v>115.1</v>
      </c>
      <c r="E139" s="5">
        <v>31</v>
      </c>
      <c r="F139" s="5">
        <v>0</v>
      </c>
      <c r="G139" s="5" t="str">
        <f t="shared" si="2"/>
        <v>1:55.1</v>
      </c>
    </row>
    <row r="140" spans="2:7" ht="15">
      <c r="B140">
        <v>115.3</v>
      </c>
      <c r="C140" s="5">
        <v>1500</v>
      </c>
      <c r="D140" s="5">
        <v>115.3</v>
      </c>
      <c r="E140" s="5">
        <v>30</v>
      </c>
      <c r="F140" s="5">
        <v>0</v>
      </c>
      <c r="G140" s="5" t="str">
        <f t="shared" si="2"/>
        <v>1:55.3</v>
      </c>
    </row>
    <row r="141" spans="2:7" ht="15">
      <c r="B141">
        <v>115</v>
      </c>
      <c r="C141" s="5">
        <v>2000</v>
      </c>
      <c r="D141" s="5">
        <v>115</v>
      </c>
      <c r="E141" s="5">
        <v>30</v>
      </c>
      <c r="F141" s="5">
        <v>0</v>
      </c>
      <c r="G141" s="5" t="str">
        <f t="shared" si="2"/>
        <v>1:55.0</v>
      </c>
    </row>
    <row r="142" spans="1:7" ht="15">
      <c r="A142" t="s">
        <v>155</v>
      </c>
      <c r="B142">
        <v>109.9</v>
      </c>
      <c r="C142" s="5">
        <v>500</v>
      </c>
      <c r="D142" s="5">
        <v>109.9</v>
      </c>
      <c r="E142" s="5">
        <v>33</v>
      </c>
      <c r="F142" s="5">
        <v>0</v>
      </c>
      <c r="G142" s="5" t="str">
        <f t="shared" si="2"/>
        <v>1:49.9</v>
      </c>
    </row>
    <row r="143" spans="2:7" ht="15">
      <c r="B143">
        <v>110.9</v>
      </c>
      <c r="C143" s="5">
        <v>1000</v>
      </c>
      <c r="D143" s="5">
        <v>110.9</v>
      </c>
      <c r="E143" s="5">
        <v>30</v>
      </c>
      <c r="F143" s="5">
        <v>0</v>
      </c>
      <c r="G143" s="5" t="str">
        <f t="shared" si="2"/>
        <v>1:50.9</v>
      </c>
    </row>
    <row r="144" spans="2:7" ht="15">
      <c r="B144">
        <v>111.3</v>
      </c>
      <c r="C144" s="5">
        <v>1500</v>
      </c>
      <c r="D144" s="5">
        <v>111.3</v>
      </c>
      <c r="E144" s="5">
        <v>30</v>
      </c>
      <c r="F144" s="5">
        <v>0</v>
      </c>
      <c r="G144" s="5" t="str">
        <f t="shared" si="2"/>
        <v>1:51.3</v>
      </c>
    </row>
    <row r="145" spans="2:7" ht="15">
      <c r="B145">
        <v>110</v>
      </c>
      <c r="C145" s="5">
        <v>2000</v>
      </c>
      <c r="D145" s="5">
        <v>110</v>
      </c>
      <c r="E145" s="5">
        <v>32</v>
      </c>
      <c r="F145" s="5">
        <v>0</v>
      </c>
      <c r="G145" s="5" t="str">
        <f t="shared" si="2"/>
        <v>1:50.0</v>
      </c>
    </row>
    <row r="146" spans="1:7" ht="15">
      <c r="A146" t="s">
        <v>156</v>
      </c>
      <c r="B146">
        <v>109.3</v>
      </c>
      <c r="C146" s="5">
        <v>500</v>
      </c>
      <c r="D146" s="5">
        <v>109.3</v>
      </c>
      <c r="E146" s="5">
        <v>33</v>
      </c>
      <c r="F146" s="5">
        <v>0</v>
      </c>
      <c r="G146" s="5" t="str">
        <f t="shared" si="2"/>
        <v>1:49.3</v>
      </c>
    </row>
    <row r="147" spans="2:7" ht="15">
      <c r="B147">
        <v>110.3</v>
      </c>
      <c r="C147" s="5">
        <v>1000</v>
      </c>
      <c r="D147" s="5">
        <v>110.3</v>
      </c>
      <c r="E147" s="5">
        <v>32</v>
      </c>
      <c r="F147" s="5">
        <v>0</v>
      </c>
      <c r="G147" s="5" t="str">
        <f t="shared" si="2"/>
        <v>1:50.3</v>
      </c>
    </row>
    <row r="148" spans="2:7" ht="15">
      <c r="B148">
        <v>111.2</v>
      </c>
      <c r="C148" s="5">
        <v>1500</v>
      </c>
      <c r="D148" s="5">
        <v>111.2</v>
      </c>
      <c r="E148" s="5">
        <v>31</v>
      </c>
      <c r="F148" s="5">
        <v>0</v>
      </c>
      <c r="G148" s="5" t="str">
        <f t="shared" si="2"/>
        <v>1:51.2</v>
      </c>
    </row>
    <row r="149" spans="2:7" ht="15">
      <c r="B149">
        <v>115.3</v>
      </c>
      <c r="C149" s="5">
        <v>2000</v>
      </c>
      <c r="D149" s="5">
        <v>115.3</v>
      </c>
      <c r="E149" s="5">
        <v>31</v>
      </c>
      <c r="F149" s="5">
        <v>0</v>
      </c>
      <c r="G149" s="5" t="str">
        <f t="shared" si="2"/>
        <v>1:55.3</v>
      </c>
    </row>
    <row r="150" spans="1:7" ht="15">
      <c r="A150" t="s">
        <v>157</v>
      </c>
      <c r="B150">
        <v>215.6</v>
      </c>
      <c r="C150" s="5">
        <v>500</v>
      </c>
      <c r="D150" s="5">
        <v>215.6</v>
      </c>
      <c r="E150" s="5">
        <v>21</v>
      </c>
      <c r="F150" s="5">
        <v>0</v>
      </c>
      <c r="G150" s="5" t="str">
        <f t="shared" si="2"/>
        <v>3:35.6</v>
      </c>
    </row>
    <row r="151" spans="2:7" ht="15">
      <c r="B151">
        <v>220</v>
      </c>
      <c r="C151" s="5">
        <v>1000</v>
      </c>
      <c r="D151" s="5">
        <v>220</v>
      </c>
      <c r="E151" s="5">
        <v>23</v>
      </c>
      <c r="F151" s="5">
        <v>0</v>
      </c>
      <c r="G151" s="5" t="str">
        <f t="shared" si="2"/>
        <v>3:40.0</v>
      </c>
    </row>
    <row r="152" spans="2:7" ht="15">
      <c r="B152">
        <v>204.7</v>
      </c>
      <c r="C152" s="5">
        <v>1500</v>
      </c>
      <c r="D152" s="5">
        <v>204.7</v>
      </c>
      <c r="E152" s="5">
        <v>22</v>
      </c>
      <c r="F152" s="5">
        <v>0</v>
      </c>
      <c r="G152" s="5" t="str">
        <f t="shared" si="2"/>
        <v>3:24.7</v>
      </c>
    </row>
    <row r="153" spans="2:7" ht="15">
      <c r="B153">
        <v>195.7</v>
      </c>
      <c r="C153" s="5">
        <v>2000</v>
      </c>
      <c r="D153" s="5">
        <v>195.7</v>
      </c>
      <c r="E153" s="5">
        <v>22</v>
      </c>
      <c r="F153" s="5">
        <v>0</v>
      </c>
      <c r="G153" s="5" t="str">
        <f t="shared" si="2"/>
        <v>3:15.7</v>
      </c>
    </row>
    <row r="154" spans="1:7" ht="15">
      <c r="A154" t="s">
        <v>158</v>
      </c>
      <c r="B154">
        <v>109.1</v>
      </c>
      <c r="C154" s="5">
        <v>500</v>
      </c>
      <c r="D154" s="5">
        <v>109.1</v>
      </c>
      <c r="E154" s="5">
        <v>31</v>
      </c>
      <c r="F154" s="5">
        <v>0</v>
      </c>
      <c r="G154" s="5" t="str">
        <f t="shared" si="2"/>
        <v>1:49.1</v>
      </c>
    </row>
    <row r="155" spans="2:7" ht="15">
      <c r="B155">
        <v>110.6</v>
      </c>
      <c r="C155" s="5">
        <v>1000</v>
      </c>
      <c r="D155" s="5">
        <v>110.6</v>
      </c>
      <c r="E155" s="5">
        <v>31</v>
      </c>
      <c r="F155" s="5">
        <v>0</v>
      </c>
      <c r="G155" s="5" t="str">
        <f t="shared" si="2"/>
        <v>1:50.6</v>
      </c>
    </row>
    <row r="156" spans="2:7" ht="15">
      <c r="B156">
        <v>111.4</v>
      </c>
      <c r="C156" s="5">
        <v>1500</v>
      </c>
      <c r="D156" s="5">
        <v>111.4</v>
      </c>
      <c r="E156" s="5">
        <v>31</v>
      </c>
      <c r="F156" s="5">
        <v>0</v>
      </c>
      <c r="G156" s="5" t="str">
        <f t="shared" si="2"/>
        <v>1:51.4</v>
      </c>
    </row>
    <row r="157" spans="2:7" ht="15">
      <c r="B157">
        <v>110.2</v>
      </c>
      <c r="C157" s="5">
        <v>2000</v>
      </c>
      <c r="D157" s="5">
        <v>110.2</v>
      </c>
      <c r="E157" s="5">
        <v>31</v>
      </c>
      <c r="F157" s="5">
        <v>0</v>
      </c>
      <c r="G157" s="5" t="str">
        <f t="shared" si="2"/>
        <v>1:50.2</v>
      </c>
    </row>
    <row r="158" spans="1:7" ht="15">
      <c r="A158" t="s">
        <v>159</v>
      </c>
      <c r="B158">
        <v>107.4</v>
      </c>
      <c r="C158" s="5">
        <v>500</v>
      </c>
      <c r="D158" s="5">
        <v>107.4</v>
      </c>
      <c r="E158" s="5">
        <v>30</v>
      </c>
      <c r="F158" s="5">
        <v>0</v>
      </c>
      <c r="G158" s="5" t="str">
        <f t="shared" si="2"/>
        <v>1:47.4</v>
      </c>
    </row>
    <row r="159" spans="2:7" ht="15">
      <c r="B159">
        <v>108.5</v>
      </c>
      <c r="C159" s="5">
        <v>1000</v>
      </c>
      <c r="D159" s="5">
        <v>108.5</v>
      </c>
      <c r="E159" s="5">
        <v>29</v>
      </c>
      <c r="F159" s="5">
        <v>0</v>
      </c>
      <c r="G159" s="5" t="str">
        <f t="shared" si="2"/>
        <v>1:48.5</v>
      </c>
    </row>
    <row r="160" spans="2:7" ht="15">
      <c r="B160">
        <v>108.5</v>
      </c>
      <c r="C160" s="5">
        <v>1500</v>
      </c>
      <c r="D160" s="5">
        <v>108.5</v>
      </c>
      <c r="E160" s="5">
        <v>30</v>
      </c>
      <c r="F160" s="5">
        <v>0</v>
      </c>
      <c r="G160" s="5" t="str">
        <f t="shared" si="2"/>
        <v>1:48.5</v>
      </c>
    </row>
    <row r="161" spans="2:7" ht="15">
      <c r="B161">
        <v>109.8</v>
      </c>
      <c r="C161" s="5">
        <v>2000</v>
      </c>
      <c r="D161" s="5">
        <v>109.8</v>
      </c>
      <c r="E161" s="5">
        <v>31</v>
      </c>
      <c r="F161" s="5">
        <v>0</v>
      </c>
      <c r="G161" s="5" t="str">
        <f t="shared" si="2"/>
        <v>1:49.8</v>
      </c>
    </row>
    <row r="162" spans="1:7" ht="15">
      <c r="A162" t="s">
        <v>160</v>
      </c>
      <c r="B162">
        <v>108.5</v>
      </c>
      <c r="C162" s="5">
        <v>500</v>
      </c>
      <c r="D162" s="5">
        <v>108.5</v>
      </c>
      <c r="E162" s="5">
        <v>30</v>
      </c>
      <c r="F162" s="5">
        <v>0</v>
      </c>
      <c r="G162" s="5" t="str">
        <f t="shared" si="2"/>
        <v>1:48.5</v>
      </c>
    </row>
    <row r="163" spans="2:7" ht="15">
      <c r="B163">
        <v>109.5</v>
      </c>
      <c r="C163" s="5">
        <v>1000</v>
      </c>
      <c r="D163" s="5">
        <v>109.5</v>
      </c>
      <c r="E163" s="5">
        <v>29</v>
      </c>
      <c r="F163" s="5">
        <v>0</v>
      </c>
      <c r="G163" s="5" t="str">
        <f t="shared" si="2"/>
        <v>1:49.5</v>
      </c>
    </row>
    <row r="164" spans="2:7" ht="15">
      <c r="B164">
        <v>109.4</v>
      </c>
      <c r="C164" s="5">
        <v>1500</v>
      </c>
      <c r="D164" s="5">
        <v>109.4</v>
      </c>
      <c r="E164" s="5">
        <v>29</v>
      </c>
      <c r="F164" s="5">
        <v>0</v>
      </c>
      <c r="G164" s="5" t="str">
        <f t="shared" si="2"/>
        <v>1:49.4</v>
      </c>
    </row>
    <row r="165" spans="2:7" ht="15">
      <c r="B165">
        <v>108.3</v>
      </c>
      <c r="C165" s="5">
        <v>2000</v>
      </c>
      <c r="D165" s="5">
        <v>108.3</v>
      </c>
      <c r="E165" s="5">
        <v>31</v>
      </c>
      <c r="F165" s="5">
        <v>0</v>
      </c>
      <c r="G165" s="5" t="str">
        <f t="shared" si="2"/>
        <v>1:48.3</v>
      </c>
    </row>
    <row r="166" spans="1:7" ht="15">
      <c r="A166" t="s">
        <v>161</v>
      </c>
      <c r="B166">
        <v>108.1</v>
      </c>
      <c r="C166" s="5">
        <v>500</v>
      </c>
      <c r="D166" s="5">
        <v>108.1</v>
      </c>
      <c r="E166" s="5">
        <v>31</v>
      </c>
      <c r="F166" s="5">
        <v>0</v>
      </c>
      <c r="G166" s="5" t="str">
        <f t="shared" si="2"/>
        <v>1:48.1</v>
      </c>
    </row>
    <row r="167" spans="2:7" ht="15">
      <c r="B167">
        <v>106.6</v>
      </c>
      <c r="C167" s="5">
        <v>1000</v>
      </c>
      <c r="D167" s="5">
        <v>106.6</v>
      </c>
      <c r="E167" s="5">
        <v>31</v>
      </c>
      <c r="F167" s="5">
        <v>0</v>
      </c>
      <c r="G167" s="5" t="str">
        <f t="shared" si="2"/>
        <v>1:46.6</v>
      </c>
    </row>
    <row r="168" spans="2:7" ht="15">
      <c r="B168">
        <v>106.2</v>
      </c>
      <c r="C168" s="5">
        <v>1500</v>
      </c>
      <c r="D168" s="5">
        <v>106.2</v>
      </c>
      <c r="E168" s="5">
        <v>33</v>
      </c>
      <c r="F168" s="5">
        <v>0</v>
      </c>
      <c r="G168" s="5" t="str">
        <f t="shared" si="2"/>
        <v>1:46.2</v>
      </c>
    </row>
    <row r="169" spans="2:7" ht="15">
      <c r="B169">
        <v>107.4</v>
      </c>
      <c r="C169" s="5">
        <v>2000</v>
      </c>
      <c r="D169" s="5">
        <v>107.4</v>
      </c>
      <c r="E169" s="5">
        <v>35</v>
      </c>
      <c r="F169" s="5">
        <v>0</v>
      </c>
      <c r="G169" s="5" t="str">
        <f t="shared" si="2"/>
        <v>1:47.4</v>
      </c>
    </row>
    <row r="170" spans="1:7" ht="15">
      <c r="A170" t="s">
        <v>162</v>
      </c>
      <c r="B170">
        <v>105.3</v>
      </c>
      <c r="C170" s="5">
        <v>500</v>
      </c>
      <c r="D170" s="5">
        <v>105.3</v>
      </c>
      <c r="E170" s="5">
        <v>31</v>
      </c>
      <c r="F170" s="5">
        <v>0</v>
      </c>
      <c r="G170" s="5" t="str">
        <f t="shared" si="2"/>
        <v>1:45.3</v>
      </c>
    </row>
    <row r="171" spans="2:7" ht="15">
      <c r="B171">
        <v>104.5</v>
      </c>
      <c r="C171" s="5">
        <v>1000</v>
      </c>
      <c r="D171" s="5">
        <v>104.5</v>
      </c>
      <c r="E171" s="5">
        <v>31</v>
      </c>
      <c r="F171" s="5">
        <v>0</v>
      </c>
      <c r="G171" s="5" t="str">
        <f t="shared" si="2"/>
        <v>1:44.5</v>
      </c>
    </row>
    <row r="172" spans="2:7" ht="15">
      <c r="B172">
        <v>103.3</v>
      </c>
      <c r="C172" s="5">
        <v>1500</v>
      </c>
      <c r="D172" s="5">
        <v>103.3</v>
      </c>
      <c r="E172" s="5">
        <v>31</v>
      </c>
      <c r="F172" s="5">
        <v>0</v>
      </c>
      <c r="G172" s="5" t="str">
        <f t="shared" si="2"/>
        <v>1:43.3</v>
      </c>
    </row>
    <row r="173" spans="2:7" ht="15">
      <c r="B173">
        <v>103.3</v>
      </c>
      <c r="C173" s="5">
        <v>2000</v>
      </c>
      <c r="D173" s="5">
        <v>103.3</v>
      </c>
      <c r="E173" s="5">
        <v>34</v>
      </c>
      <c r="F173" s="5">
        <v>0</v>
      </c>
      <c r="G173" s="5" t="str">
        <f t="shared" si="2"/>
        <v>1:43.3</v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cunningham</dc:creator>
  <cp:keywords/>
  <dc:description/>
  <cp:lastModifiedBy>User</cp:lastModifiedBy>
  <dcterms:created xsi:type="dcterms:W3CDTF">2015-11-24T19:59:27Z</dcterms:created>
  <dcterms:modified xsi:type="dcterms:W3CDTF">2015-11-26T11:51:04Z</dcterms:modified>
  <cp:category/>
  <cp:version/>
  <cp:contentType/>
  <cp:contentStatus/>
</cp:coreProperties>
</file>